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-Comunicacion social\"/>
    </mc:Choice>
  </mc:AlternateContent>
  <bookViews>
    <workbookView xWindow="0" yWindow="0" windowWidth="15330" windowHeight="7680" tabRatio="664" firstSheet="4" activeTab="11"/>
  </bookViews>
  <sheets>
    <sheet name="ENERO" sheetId="6" r:id="rId1"/>
    <sheet name="FEBRERO" sheetId="7" r:id="rId2"/>
    <sheet name="MARZO" sheetId="8" r:id="rId3"/>
    <sheet name="ABRIL" sheetId="9" r:id="rId4"/>
    <sheet name="MAYO" sheetId="10" r:id="rId5"/>
    <sheet name="JUNIO" sheetId="11" r:id="rId6"/>
    <sheet name="JULIO" sheetId="13" r:id="rId7"/>
    <sheet name="AGOSTO" sheetId="14" r:id="rId8"/>
    <sheet name="SEPTIEMBRE" sheetId="15" r:id="rId9"/>
    <sheet name="OCTUBRE" sheetId="16" r:id="rId10"/>
    <sheet name="NOVIEMBRE" sheetId="18" r:id="rId11"/>
    <sheet name="DICIEMBRE" sheetId="17" r:id="rId12"/>
    <sheet name="TOTAL" sheetId="5" r:id="rId13"/>
  </sheets>
  <calcPr calcId="152511"/>
</workbook>
</file>

<file path=xl/calcChain.xml><?xml version="1.0" encoding="utf-8"?>
<calcChain xmlns="http://schemas.openxmlformats.org/spreadsheetml/2006/main">
  <c r="I14" i="18" l="1"/>
  <c r="C23" i="5" s="1"/>
  <c r="I15" i="17"/>
  <c r="C24" i="5" s="1"/>
  <c r="I15" i="16"/>
  <c r="C22" i="5" s="1"/>
  <c r="I14" i="15" l="1"/>
  <c r="C21" i="5" s="1"/>
  <c r="I16" i="14" l="1"/>
  <c r="C20" i="5" s="1"/>
  <c r="I15" i="13" l="1"/>
  <c r="I15" i="11" l="1"/>
  <c r="C18" i="5" s="1"/>
  <c r="I15" i="10"/>
  <c r="C17" i="5" s="1"/>
  <c r="I15" i="9"/>
  <c r="C16" i="5" s="1"/>
  <c r="I16" i="8"/>
  <c r="I20" i="7" l="1"/>
  <c r="C14" i="5" s="1"/>
  <c r="I17" i="6"/>
  <c r="C13" i="5" l="1"/>
  <c r="C26" i="5" s="1"/>
</calcChain>
</file>

<file path=xl/sharedStrings.xml><?xml version="1.0" encoding="utf-8"?>
<sst xmlns="http://schemas.openxmlformats.org/spreadsheetml/2006/main" count="257" uniqueCount="90">
  <si>
    <t>Nº</t>
  </si>
  <si>
    <t>Nº DE CHEQUE</t>
  </si>
  <si>
    <t>IMPORTE</t>
  </si>
  <si>
    <t>PARTIDA PRESUPUESTAL</t>
  </si>
  <si>
    <t>RFC DE LA EMPRESA O PROVEEDOR</t>
  </si>
  <si>
    <t>Nº DE FATURA</t>
  </si>
  <si>
    <t>CONCEPTO</t>
  </si>
  <si>
    <t>AYUNTAMIENTO DE ZAPOTLANEJO</t>
  </si>
  <si>
    <t>Tesorería</t>
  </si>
  <si>
    <t>DEPENDENCIA MUNICIPAL:</t>
  </si>
  <si>
    <t>FECHA DEL PAGO</t>
  </si>
  <si>
    <t>TOTAL</t>
  </si>
  <si>
    <t xml:space="preserve">      TOTAL DE GASTOS DE COMUNICACIÓN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</si>
  <si>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</si>
  <si>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</si>
  <si>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</si>
  <si>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</si>
  <si>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</si>
  <si>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</si>
  <si>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</si>
  <si>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</si>
  <si>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</si>
  <si>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</si>
  <si>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</si>
  <si>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</si>
  <si>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 ANUAL</t>
  </si>
  <si>
    <t>DICIEMBRE</t>
  </si>
  <si>
    <t>J. LEAL &amp; ASOCIADOS SA DE CV</t>
  </si>
  <si>
    <t>NUEVA ERA RADIO DE OCCIDENTE SA DE CV</t>
  </si>
  <si>
    <t>FLECHAPRINT SA DE CV</t>
  </si>
  <si>
    <t>JLA960617GZ6</t>
  </si>
  <si>
    <t>NER011206J77</t>
  </si>
  <si>
    <t>F36</t>
  </si>
  <si>
    <t>F11178</t>
  </si>
  <si>
    <t>TELEFONIA POR CABLE SA DECV</t>
  </si>
  <si>
    <t>IMPRESIONES H SA DE CV</t>
  </si>
  <si>
    <t>TCA0407219T6</t>
  </si>
  <si>
    <t>ROVL7201103I3</t>
  </si>
  <si>
    <t>IHX040628CD1</t>
  </si>
  <si>
    <t>OIAR550228RE6</t>
  </si>
  <si>
    <t>F11198</t>
  </si>
  <si>
    <t>6BF88BB</t>
  </si>
  <si>
    <t>RADIO AMERICA DE MEXICO SA DE CV</t>
  </si>
  <si>
    <t>ROML701231I98</t>
  </si>
  <si>
    <t>RAM9408191Q2</t>
  </si>
  <si>
    <t>FBJX1673</t>
  </si>
  <si>
    <t>BALI791008HK7</t>
  </si>
  <si>
    <t>B1682</t>
  </si>
  <si>
    <t>MULTIMEDIA EDITORIAL TIERRA FERTIL SA DE CV</t>
  </si>
  <si>
    <t>MET080225CG2</t>
  </si>
  <si>
    <t>FLE000810PB3</t>
  </si>
  <si>
    <t>ROML701231IP8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</si>
  <si>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 xml:space="preserve">ENERO </t>
    </r>
    <r>
      <rPr>
        <b/>
        <sz val="14"/>
        <color theme="9"/>
        <rFont val="Arial"/>
        <family val="2"/>
      </rPr>
      <t>2017</t>
    </r>
  </si>
  <si>
    <t>Impresión lonas evento "PUNTO EXPO MODA ZAPOTLANEJO."</t>
  </si>
  <si>
    <t xml:space="preserve">Campaña publicidad
</t>
  </si>
  <si>
    <t>Impresión 500 ejemplares gaceta municipal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</si>
  <si>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FEBRERO</t>
    </r>
    <r>
      <rPr>
        <b/>
        <sz val="14"/>
        <color theme="9"/>
        <rFont val="Arial"/>
        <family val="2"/>
      </rPr>
      <t xml:space="preserve"> 2017</t>
    </r>
  </si>
  <si>
    <t xml:space="preserve">Impresión de trípticos para promoción turística 
</t>
  </si>
  <si>
    <t xml:space="preserve">Campaña publicidad "PUNTO EXPO MODA ZAPOTLANEJO"
</t>
  </si>
  <si>
    <t>Impresión de viniles para "EXPO MIEL 2016"</t>
  </si>
  <si>
    <t>Pago 390 periódicos semanario 7 días oct-dic 2016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</si>
  <si>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MARZO</t>
    </r>
    <r>
      <rPr>
        <b/>
        <sz val="14"/>
        <color theme="9"/>
        <rFont val="Arial"/>
        <family val="2"/>
      </rPr>
      <t xml:space="preserve"> 2017</t>
    </r>
  </si>
  <si>
    <t>500 invitaciones para evento aniversario Zapotlanejo</t>
  </si>
  <si>
    <t>Campaña difusión en León, Gto. Para punto expo moda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</si>
  <si>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ABRIL</t>
    </r>
    <r>
      <rPr>
        <b/>
        <sz val="14"/>
        <color theme="9"/>
        <rFont val="Arial"/>
        <family val="2"/>
      </rPr>
      <t xml:space="preserve"> 2017</t>
    </r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</si>
  <si>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MAYO</t>
    </r>
    <r>
      <rPr>
        <b/>
        <sz val="14"/>
        <color theme="9"/>
        <rFont val="Arial"/>
        <family val="2"/>
      </rPr>
      <t xml:space="preserve"> 2017</t>
    </r>
  </si>
  <si>
    <t>Impresión de gacetas municipales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</si>
  <si>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JUNIO</t>
    </r>
    <r>
      <rPr>
        <b/>
        <sz val="14"/>
        <color theme="9"/>
        <rFont val="Arial"/>
        <family val="2"/>
      </rPr>
      <t xml:space="preserve"> 2017</t>
    </r>
  </si>
  <si>
    <t>Programa de tv que cubrió 1er festival queso y panela en el municipio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</si>
  <si>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JULIO</t>
    </r>
    <r>
      <rPr>
        <b/>
        <sz val="14"/>
        <color theme="9"/>
        <rFont val="Arial"/>
        <family val="2"/>
      </rPr>
      <t xml:space="preserve"> 2017</t>
    </r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</si>
  <si>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AGOSTO</t>
    </r>
    <r>
      <rPr>
        <b/>
        <sz val="14"/>
        <color theme="9"/>
        <rFont val="Arial"/>
        <family val="2"/>
      </rPr>
      <t xml:space="preserve"> 2017</t>
    </r>
  </si>
  <si>
    <t>1000 invitaciones para conferencia de inauguración, domo secundaria no. 62 dolores pacheco</t>
  </si>
  <si>
    <t>Transmisión campaña punto expo moda Zapotlanejo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</si>
  <si>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SEPTIMBRE</t>
    </r>
    <r>
      <rPr>
        <b/>
        <sz val="14"/>
        <color theme="9"/>
        <rFont val="Arial"/>
        <family val="2"/>
      </rPr>
      <t xml:space="preserve"> 2017</t>
    </r>
  </si>
  <si>
    <t>50 piezas vinil en colorplast para informar programas de desarrollo rural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</si>
  <si>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OCTUBRE</t>
    </r>
    <r>
      <rPr>
        <b/>
        <sz val="14"/>
        <color theme="9"/>
        <rFont val="Arial"/>
        <family val="2"/>
      </rPr>
      <t xml:space="preserve"> 2017</t>
    </r>
  </si>
  <si>
    <t>Botón publicitario para curso cultura vial de programa "muévete seguro"</t>
  </si>
  <si>
    <t>15,000 ejemplares de informe de gobierno 2017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</si>
  <si>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NOVIEMBRE</t>
    </r>
    <r>
      <rPr>
        <b/>
        <sz val="14"/>
        <color theme="9"/>
        <rFont val="Arial"/>
        <family val="2"/>
      </rPr>
      <t xml:space="preserve"> 2017</t>
    </r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</si>
  <si>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DICIEMBRE</t>
    </r>
    <r>
      <rPr>
        <b/>
        <sz val="14"/>
        <color theme="9"/>
        <rFont val="Arial"/>
        <family val="2"/>
      </rPr>
      <t xml:space="preserve"> 2017</t>
    </r>
  </si>
  <si>
    <t>10,000 volantes para programa de recaudación de agua y predial</t>
  </si>
  <si>
    <t>10,000 folletos 1/2 carta para festival de la catrina</t>
  </si>
  <si>
    <t>Linda Azucena Rosas Vázquez</t>
  </si>
  <si>
    <t>Rosa María Ontiveros Aguirre</t>
  </si>
  <si>
    <t>Luis Alfredo Romero Martínez</t>
  </si>
  <si>
    <t>Israel Barajas Lugo</t>
  </si>
  <si>
    <t>NOMBRE O RAZÓN SOCIAL DE LA EMPRESA O PROVEEDOR</t>
  </si>
  <si>
    <t>No se generaron gastos en materia de comunicación social en el mes de julio</t>
  </si>
  <si>
    <t>No se generaron gastos en materia de comunicación social en el mes de abril</t>
  </si>
  <si>
    <t>No se generaron gastos en materia de comunicación social en el 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</si>
</sst>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44" fontId="5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4" fontId="11" fillId="0" borderId="3" xfId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/>
    <xf numFmtId="44" fontId="9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9" fillId="0" borderId="3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4" fontId="11" fillId="0" borderId="13" xfId="1" applyFont="1" applyBorder="1" applyAlignment="1">
      <alignment horizontal="center" vertical="center"/>
    </xf>
    <xf numFmtId="44" fontId="11" fillId="0" borderId="3" xfId="1" applyFont="1" applyBorder="1" applyAlignment="1">
      <alignment horizontal="center" vertical="center"/>
    </xf>
    <xf numFmtId="14" fontId="13" fillId="0" borderId="10" xfId="2" applyNumberFormat="1" applyFont="1" applyBorder="1" applyAlignment="1">
      <alignment horizontal="center" vertical="center"/>
    </xf>
    <xf numFmtId="14" fontId="13" fillId="0" borderId="11" xfId="2" applyNumberFormat="1" applyFont="1" applyBorder="1" applyAlignment="1">
      <alignment horizontal="center" vertical="center"/>
    </xf>
    <xf numFmtId="14" fontId="13" fillId="0" borderId="12" xfId="2" applyNumberFormat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132522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4326" y="480381"/>
          <a:ext cx="9226826" cy="2091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16565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3927" cy="2112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16565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3927" cy="2112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16565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3927" cy="2112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</xdr:row>
      <xdr:rowOff>41402</xdr:rowOff>
    </xdr:from>
    <xdr:to>
      <xdr:col>2</xdr:col>
      <xdr:colOff>1217544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447262" y="463815"/>
          <a:ext cx="4091608" cy="209185"/>
        </a:xfrm>
        <a:prstGeom prst="rect">
          <a:avLst/>
        </a:prstGeom>
      </xdr:spPr>
    </xdr:pic>
    <xdr:clientData/>
  </xdr:twoCellAnchor>
  <xdr:twoCellAnchor editAs="oneCell">
    <xdr:from>
      <xdr:col>0</xdr:col>
      <xdr:colOff>16566</xdr:colOff>
      <xdr:row>0</xdr:row>
      <xdr:rowOff>16567</xdr:rowOff>
    </xdr:from>
    <xdr:to>
      <xdr:col>1</xdr:col>
      <xdr:colOff>49696</xdr:colOff>
      <xdr:row>5</xdr:row>
      <xdr:rowOff>64281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21195" cy="751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155713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8282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16565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3927" cy="2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zapotlanejo.gob.mx/transparencia/archivos/GASTOS_COMUNICACION_NOV_2017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zapotlanejo.gob.mx/transparencia/archivos/ABRIL%20201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zapotlanejo.gob.mx/transparencia/archivos/Gatos_Comunicacion_Julio2017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8"/>
  <sheetViews>
    <sheetView zoomScaleNormal="100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2.14062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2.5" x14ac:dyDescent="0.2">
      <c r="A13" s="3">
        <v>1</v>
      </c>
      <c r="B13" s="9">
        <v>42744</v>
      </c>
      <c r="C13" s="3" t="s">
        <v>53</v>
      </c>
      <c r="D13" s="10" t="s">
        <v>27</v>
      </c>
      <c r="E13" s="10" t="s">
        <v>30</v>
      </c>
      <c r="F13" s="10" t="s">
        <v>32</v>
      </c>
      <c r="G13" s="10">
        <v>8629</v>
      </c>
      <c r="H13" s="10">
        <v>441</v>
      </c>
      <c r="I13" s="11">
        <v>22473.84</v>
      </c>
    </row>
    <row r="14" spans="1:11" ht="33.75" x14ac:dyDescent="0.2">
      <c r="A14" s="3">
        <v>2</v>
      </c>
      <c r="B14" s="9">
        <v>42744</v>
      </c>
      <c r="C14" s="3" t="s">
        <v>54</v>
      </c>
      <c r="D14" s="10" t="s">
        <v>28</v>
      </c>
      <c r="E14" s="10" t="s">
        <v>31</v>
      </c>
      <c r="F14" s="10">
        <v>9338</v>
      </c>
      <c r="G14" s="10">
        <v>24298022</v>
      </c>
      <c r="H14" s="10">
        <v>361</v>
      </c>
      <c r="I14" s="11">
        <v>94656</v>
      </c>
    </row>
    <row r="15" spans="1:11" ht="22.5" x14ac:dyDescent="0.2">
      <c r="A15" s="3">
        <v>3</v>
      </c>
      <c r="B15" s="9">
        <v>42760</v>
      </c>
      <c r="C15" s="14" t="s">
        <v>55</v>
      </c>
      <c r="D15" s="10" t="s">
        <v>29</v>
      </c>
      <c r="E15" s="10" t="s">
        <v>50</v>
      </c>
      <c r="F15" s="10" t="s">
        <v>33</v>
      </c>
      <c r="G15" s="10">
        <v>8761</v>
      </c>
      <c r="H15" s="10">
        <v>361</v>
      </c>
      <c r="I15" s="11">
        <v>13840.02</v>
      </c>
    </row>
    <row r="16" spans="1:11" ht="15" x14ac:dyDescent="0.2">
      <c r="C16" s="13"/>
    </row>
    <row r="17" spans="1:9" x14ac:dyDescent="0.2">
      <c r="A17" s="4"/>
      <c r="B17" s="4"/>
      <c r="C17" s="4"/>
      <c r="D17" s="4"/>
      <c r="E17" s="4"/>
      <c r="F17" s="4"/>
      <c r="H17" s="5" t="s">
        <v>11</v>
      </c>
      <c r="I17" s="6">
        <f>SUM(I13:I15)</f>
        <v>130969.86</v>
      </c>
    </row>
    <row r="18" spans="1:9" x14ac:dyDescent="0.2">
      <c r="A18" s="4"/>
      <c r="B18" s="4"/>
      <c r="C18" s="4"/>
      <c r="D18" s="4"/>
      <c r="E18" s="4"/>
      <c r="F18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5"/>
  <sheetViews>
    <sheetView showGridLines="0" zoomScale="115" zoomScaleNormal="115" workbookViewId="0">
      <selection activeCell="D13" sqref="D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75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4" x14ac:dyDescent="0.2">
      <c r="A13" s="15">
        <v>1</v>
      </c>
      <c r="B13" s="16">
        <v>43014</v>
      </c>
      <c r="C13" s="15" t="s">
        <v>76</v>
      </c>
      <c r="D13" s="34" t="s">
        <v>85</v>
      </c>
      <c r="E13" s="17" t="s">
        <v>46</v>
      </c>
      <c r="F13" s="17">
        <v>1833</v>
      </c>
      <c r="G13" s="17">
        <v>12829</v>
      </c>
      <c r="H13" s="17">
        <v>336</v>
      </c>
      <c r="I13" s="18">
        <v>5220</v>
      </c>
    </row>
    <row r="14" spans="1:11" ht="24" x14ac:dyDescent="0.2">
      <c r="A14" s="27">
        <v>2</v>
      </c>
      <c r="B14" s="16">
        <v>43024</v>
      </c>
      <c r="C14" s="15" t="s">
        <v>77</v>
      </c>
      <c r="D14" s="17" t="s">
        <v>29</v>
      </c>
      <c r="E14" s="17" t="s">
        <v>50</v>
      </c>
      <c r="F14" s="17">
        <v>11478</v>
      </c>
      <c r="G14" s="17">
        <v>80980834</v>
      </c>
      <c r="H14" s="17">
        <v>336</v>
      </c>
      <c r="I14" s="18">
        <v>83076.13</v>
      </c>
    </row>
    <row r="15" spans="1:11" ht="12" x14ac:dyDescent="0.2">
      <c r="A15" s="23"/>
      <c r="B15" s="23"/>
      <c r="C15" s="23"/>
      <c r="D15" s="23"/>
      <c r="E15" s="23"/>
      <c r="F15" s="23"/>
      <c r="G15" s="23"/>
      <c r="H15" s="25" t="s">
        <v>11</v>
      </c>
      <c r="I15" s="28">
        <f>SUM(I13:I14)</f>
        <v>88296.13</v>
      </c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4"/>
  <sheetViews>
    <sheetView showGridLines="0" zoomScale="115" zoomScaleNormal="115" workbookViewId="0">
      <selection activeCell="B13" sqref="B13:I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78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2" x14ac:dyDescent="0.2">
      <c r="A13" s="15"/>
      <c r="B13" s="51" t="s">
        <v>89</v>
      </c>
      <c r="C13" s="52"/>
      <c r="D13" s="52"/>
      <c r="E13" s="52"/>
      <c r="F13" s="52"/>
      <c r="G13" s="52"/>
      <c r="H13" s="52"/>
      <c r="I13" s="53"/>
    </row>
    <row r="14" spans="1:11" ht="12" x14ac:dyDescent="0.2">
      <c r="A14" s="23"/>
      <c r="B14" s="23"/>
      <c r="C14" s="23"/>
      <c r="D14" s="23"/>
      <c r="E14" s="23"/>
      <c r="F14" s="23"/>
      <c r="G14" s="23"/>
      <c r="H14" s="25" t="s">
        <v>11</v>
      </c>
      <c r="I14" s="28">
        <f>SUM(I13:I13)</f>
        <v>0</v>
      </c>
    </row>
  </sheetData>
  <mergeCells count="5">
    <mergeCell ref="A1:I5"/>
    <mergeCell ref="A6:I6"/>
    <mergeCell ref="G8:H9"/>
    <mergeCell ref="I8:I9"/>
    <mergeCell ref="B13:I13"/>
  </mergeCells>
  <hyperlinks>
    <hyperlink ref="B13:I13" r:id="rId1" display="NO SE GENERARON GASTOS EN MATERIA DE COMUNICACIÓN SOCIAL EN EL MES DE NOVIEMBRE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5"/>
  <sheetViews>
    <sheetView showGridLines="0" tabSelected="1" zoomScale="115" zoomScaleNormal="115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79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4" x14ac:dyDescent="0.2">
      <c r="A13" s="15">
        <v>1</v>
      </c>
      <c r="B13" s="16">
        <v>43088</v>
      </c>
      <c r="C13" s="15" t="s">
        <v>80</v>
      </c>
      <c r="D13" s="17" t="s">
        <v>29</v>
      </c>
      <c r="E13" s="17" t="s">
        <v>50</v>
      </c>
      <c r="F13" s="17">
        <v>11577</v>
      </c>
      <c r="G13" s="17">
        <v>15244570</v>
      </c>
      <c r="H13" s="17">
        <v>336</v>
      </c>
      <c r="I13" s="18">
        <v>3390.1</v>
      </c>
    </row>
    <row r="14" spans="1:11" ht="24" x14ac:dyDescent="0.2">
      <c r="A14" s="27">
        <v>2</v>
      </c>
      <c r="B14" s="16">
        <v>43088</v>
      </c>
      <c r="C14" s="15" t="s">
        <v>81</v>
      </c>
      <c r="D14" s="17" t="s">
        <v>29</v>
      </c>
      <c r="E14" s="17" t="s">
        <v>50</v>
      </c>
      <c r="F14" s="17">
        <v>11574</v>
      </c>
      <c r="G14" s="17">
        <v>5244556</v>
      </c>
      <c r="H14" s="17">
        <v>336</v>
      </c>
      <c r="I14" s="18">
        <v>13980.09</v>
      </c>
    </row>
    <row r="15" spans="1:11" ht="12" x14ac:dyDescent="0.2">
      <c r="A15" s="23"/>
      <c r="B15" s="23"/>
      <c r="C15" s="23"/>
      <c r="D15" s="23"/>
      <c r="E15" s="23"/>
      <c r="F15" s="23"/>
      <c r="G15" s="23"/>
      <c r="H15" s="25" t="s">
        <v>11</v>
      </c>
      <c r="I15" s="28">
        <f>SUM(I13:I14)</f>
        <v>17370.189999999999</v>
      </c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26"/>
  <sheetViews>
    <sheetView zoomScale="115" zoomScaleNormal="115" workbookViewId="0">
      <selection activeCell="E14" sqref="E14"/>
    </sheetView>
  </sheetViews>
  <sheetFormatPr baseColWidth="10" defaultRowHeight="11.25" x14ac:dyDescent="0.2"/>
  <cols>
    <col min="1" max="1" width="8.85546875" style="1" customWidth="1"/>
    <col min="2" max="2" width="43.140625" style="1" customWidth="1"/>
    <col min="3" max="3" width="18.85546875" style="1" customWidth="1"/>
    <col min="4" max="16384" width="11.42578125" style="1"/>
  </cols>
  <sheetData>
    <row r="1" spans="1:3" ht="11.25" customHeight="1" x14ac:dyDescent="0.2">
      <c r="A1" s="35" t="s">
        <v>7</v>
      </c>
      <c r="B1" s="35"/>
      <c r="C1" s="35"/>
    </row>
    <row r="2" spans="1:3" ht="11.25" customHeight="1" x14ac:dyDescent="0.2">
      <c r="A2" s="35"/>
      <c r="B2" s="35"/>
      <c r="C2" s="35"/>
    </row>
    <row r="3" spans="1:3" ht="11.25" customHeight="1" x14ac:dyDescent="0.2">
      <c r="A3" s="35"/>
      <c r="B3" s="35"/>
      <c r="C3" s="35"/>
    </row>
    <row r="4" spans="1:3" ht="11.25" customHeight="1" x14ac:dyDescent="0.2">
      <c r="A4" s="35"/>
      <c r="B4" s="35"/>
      <c r="C4" s="35"/>
    </row>
    <row r="5" spans="1:3" ht="11.25" customHeight="1" x14ac:dyDescent="0.2">
      <c r="A5" s="35"/>
      <c r="B5" s="35"/>
      <c r="C5" s="35"/>
    </row>
    <row r="6" spans="1:3" ht="18" x14ac:dyDescent="0.2">
      <c r="A6" s="36" t="s">
        <v>12</v>
      </c>
      <c r="B6" s="36"/>
      <c r="C6" s="36"/>
    </row>
    <row r="7" spans="1:3" ht="12" thickBot="1" x14ac:dyDescent="0.25"/>
    <row r="8" spans="1:3" ht="15" customHeight="1" x14ac:dyDescent="0.2">
      <c r="B8" s="37" t="s">
        <v>9</v>
      </c>
      <c r="C8" s="41" t="s">
        <v>8</v>
      </c>
    </row>
    <row r="9" spans="1:3" ht="15.75" customHeight="1" thickBot="1" x14ac:dyDescent="0.25">
      <c r="B9" s="39"/>
      <c r="C9" s="42"/>
    </row>
    <row r="11" spans="1:3" ht="12" thickBot="1" x14ac:dyDescent="0.25"/>
    <row r="12" spans="1:3" s="2" customFormat="1" ht="39" customHeight="1" thickBot="1" x14ac:dyDescent="0.3">
      <c r="A12" s="12" t="s">
        <v>0</v>
      </c>
      <c r="B12" s="12" t="s">
        <v>13</v>
      </c>
      <c r="C12" s="12" t="s">
        <v>11</v>
      </c>
    </row>
    <row r="13" spans="1:3" ht="20.100000000000001" customHeight="1" x14ac:dyDescent="0.2">
      <c r="A13" s="15">
        <v>1</v>
      </c>
      <c r="B13" s="29" t="s">
        <v>14</v>
      </c>
      <c r="C13" s="30">
        <f>ENERO!I17</f>
        <v>130969.86</v>
      </c>
    </row>
    <row r="14" spans="1:3" ht="20.100000000000001" customHeight="1" x14ac:dyDescent="0.2">
      <c r="A14" s="15">
        <v>2</v>
      </c>
      <c r="B14" s="29" t="s">
        <v>15</v>
      </c>
      <c r="C14" s="30">
        <f>FEBRERO!I20</f>
        <v>75581.01999999999</v>
      </c>
    </row>
    <row r="15" spans="1:3" ht="20.100000000000001" customHeight="1" x14ac:dyDescent="0.2">
      <c r="A15" s="15">
        <v>3</v>
      </c>
      <c r="B15" s="29" t="s">
        <v>16</v>
      </c>
      <c r="C15" s="31">
        <v>10440</v>
      </c>
    </row>
    <row r="16" spans="1:3" ht="20.100000000000001" customHeight="1" x14ac:dyDescent="0.2">
      <c r="A16" s="15">
        <v>4</v>
      </c>
      <c r="B16" s="29" t="s">
        <v>17</v>
      </c>
      <c r="C16" s="30">
        <f>ABRIL!I15</f>
        <v>0</v>
      </c>
    </row>
    <row r="17" spans="1:3" ht="20.100000000000001" customHeight="1" x14ac:dyDescent="0.2">
      <c r="A17" s="15">
        <v>5</v>
      </c>
      <c r="B17" s="29" t="s">
        <v>18</v>
      </c>
      <c r="C17" s="30">
        <f>MAYO!I15</f>
        <v>6983.2</v>
      </c>
    </row>
    <row r="18" spans="1:3" ht="20.100000000000001" customHeight="1" x14ac:dyDescent="0.2">
      <c r="A18" s="15">
        <v>6</v>
      </c>
      <c r="B18" s="29" t="s">
        <v>19</v>
      </c>
      <c r="C18" s="31">
        <f>JUNIO!I15</f>
        <v>25000</v>
      </c>
    </row>
    <row r="19" spans="1:3" ht="20.100000000000001" customHeight="1" x14ac:dyDescent="0.2">
      <c r="A19" s="15">
        <v>7</v>
      </c>
      <c r="B19" s="29" t="s">
        <v>20</v>
      </c>
      <c r="C19" s="31">
        <v>0</v>
      </c>
    </row>
    <row r="20" spans="1:3" ht="20.100000000000001" customHeight="1" x14ac:dyDescent="0.2">
      <c r="A20" s="15">
        <v>8</v>
      </c>
      <c r="B20" s="29" t="s">
        <v>21</v>
      </c>
      <c r="C20" s="31">
        <f>AGOSTO!I16</f>
        <v>104028.8</v>
      </c>
    </row>
    <row r="21" spans="1:3" ht="20.100000000000001" customHeight="1" x14ac:dyDescent="0.2">
      <c r="A21" s="15">
        <v>9</v>
      </c>
      <c r="B21" s="29" t="s">
        <v>22</v>
      </c>
      <c r="C21" s="31">
        <f>SEPTIEMBRE!I14</f>
        <v>6380</v>
      </c>
    </row>
    <row r="22" spans="1:3" ht="20.100000000000001" customHeight="1" x14ac:dyDescent="0.2">
      <c r="A22" s="15">
        <v>10</v>
      </c>
      <c r="B22" s="29" t="s">
        <v>23</v>
      </c>
      <c r="C22" s="31">
        <f>OCTUBRE!I15</f>
        <v>88296.13</v>
      </c>
    </row>
    <row r="23" spans="1:3" ht="20.100000000000001" customHeight="1" x14ac:dyDescent="0.2">
      <c r="A23" s="15">
        <v>11</v>
      </c>
      <c r="B23" s="29" t="s">
        <v>24</v>
      </c>
      <c r="C23" s="31">
        <f>NOVIEMBRE!I14</f>
        <v>0</v>
      </c>
    </row>
    <row r="24" spans="1:3" ht="20.100000000000001" customHeight="1" x14ac:dyDescent="0.2">
      <c r="A24" s="15">
        <v>11</v>
      </c>
      <c r="B24" s="29" t="s">
        <v>26</v>
      </c>
      <c r="C24" s="31">
        <f>DICIEMBRE!I15</f>
        <v>17370.189999999999</v>
      </c>
    </row>
    <row r="25" spans="1:3" ht="12" x14ac:dyDescent="0.2">
      <c r="A25" s="23"/>
      <c r="B25" s="23"/>
      <c r="C25" s="23"/>
    </row>
    <row r="26" spans="1:3" ht="12" x14ac:dyDescent="0.2">
      <c r="A26" s="23"/>
      <c r="B26" s="21" t="s">
        <v>25</v>
      </c>
      <c r="C26" s="22">
        <f>SUM(C13:C24)</f>
        <v>465049.2</v>
      </c>
    </row>
  </sheetData>
  <mergeCells count="4">
    <mergeCell ref="A1:C5"/>
    <mergeCell ref="A6:C6"/>
    <mergeCell ref="C8:C9"/>
    <mergeCell ref="B8:B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1"/>
  <sheetViews>
    <sheetView showGridLines="0" topLeftCell="A9" zoomScaleNormal="100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56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36" x14ac:dyDescent="0.2">
      <c r="A13" s="15">
        <v>1</v>
      </c>
      <c r="B13" s="16">
        <v>42769</v>
      </c>
      <c r="C13" s="15" t="s">
        <v>57</v>
      </c>
      <c r="D13" s="17" t="s">
        <v>29</v>
      </c>
      <c r="E13" s="17" t="s">
        <v>50</v>
      </c>
      <c r="F13" s="17" t="s">
        <v>40</v>
      </c>
      <c r="G13" s="17">
        <v>8934</v>
      </c>
      <c r="H13" s="17">
        <v>361</v>
      </c>
      <c r="I13" s="18">
        <v>28262.240000000002</v>
      </c>
    </row>
    <row r="14" spans="1:11" ht="48" x14ac:dyDescent="0.2">
      <c r="A14" s="15">
        <v>2</v>
      </c>
      <c r="B14" s="16">
        <v>42776</v>
      </c>
      <c r="C14" s="15" t="s">
        <v>58</v>
      </c>
      <c r="D14" s="15" t="s">
        <v>28</v>
      </c>
      <c r="E14" s="17" t="s">
        <v>31</v>
      </c>
      <c r="F14" s="17">
        <v>9521</v>
      </c>
      <c r="G14" s="17">
        <v>85903038</v>
      </c>
      <c r="H14" s="17">
        <v>361</v>
      </c>
      <c r="I14" s="18">
        <v>21947.200000000001</v>
      </c>
    </row>
    <row r="15" spans="1:11" ht="48" x14ac:dyDescent="0.2">
      <c r="A15" s="15">
        <v>3</v>
      </c>
      <c r="B15" s="16">
        <v>42776</v>
      </c>
      <c r="C15" s="15" t="s">
        <v>58</v>
      </c>
      <c r="D15" s="17" t="s">
        <v>34</v>
      </c>
      <c r="E15" s="17" t="s">
        <v>36</v>
      </c>
      <c r="F15" s="17" t="s">
        <v>41</v>
      </c>
      <c r="G15" s="17">
        <v>7548590321</v>
      </c>
      <c r="H15" s="17">
        <v>361</v>
      </c>
      <c r="I15" s="18">
        <v>13315.18</v>
      </c>
    </row>
    <row r="16" spans="1:11" ht="48" x14ac:dyDescent="0.2">
      <c r="A16" s="15">
        <v>4</v>
      </c>
      <c r="B16" s="16">
        <v>42776</v>
      </c>
      <c r="C16" s="15" t="s">
        <v>58</v>
      </c>
      <c r="D16" s="32" t="s">
        <v>82</v>
      </c>
      <c r="E16" s="17" t="s">
        <v>37</v>
      </c>
      <c r="F16" s="17">
        <v>3784</v>
      </c>
      <c r="G16" s="17">
        <v>7348590351</v>
      </c>
      <c r="H16" s="17">
        <v>361</v>
      </c>
      <c r="I16" s="18">
        <v>5220</v>
      </c>
    </row>
    <row r="17" spans="1:9" ht="31.5" customHeight="1" x14ac:dyDescent="0.2">
      <c r="A17" s="15">
        <v>5</v>
      </c>
      <c r="B17" s="16">
        <v>42783</v>
      </c>
      <c r="C17" s="20" t="s">
        <v>59</v>
      </c>
      <c r="D17" s="17" t="s">
        <v>35</v>
      </c>
      <c r="E17" s="17" t="s">
        <v>38</v>
      </c>
      <c r="F17" s="17">
        <v>1387</v>
      </c>
      <c r="G17" s="17">
        <v>9152</v>
      </c>
      <c r="H17" s="17">
        <v>336</v>
      </c>
      <c r="I17" s="18">
        <v>4106.3999999999996</v>
      </c>
    </row>
    <row r="18" spans="1:9" ht="24" x14ac:dyDescent="0.2">
      <c r="A18" s="15">
        <v>6</v>
      </c>
      <c r="B18" s="16">
        <v>42787</v>
      </c>
      <c r="C18" s="15" t="s">
        <v>60</v>
      </c>
      <c r="D18" s="32" t="s">
        <v>83</v>
      </c>
      <c r="E18" s="17" t="s">
        <v>39</v>
      </c>
      <c r="F18" s="17">
        <v>1077</v>
      </c>
      <c r="G18" s="17">
        <v>9214</v>
      </c>
      <c r="H18" s="17">
        <v>361</v>
      </c>
      <c r="I18" s="19">
        <v>2730</v>
      </c>
    </row>
    <row r="20" spans="1:9" ht="12" x14ac:dyDescent="0.2">
      <c r="A20" s="4"/>
      <c r="B20" s="4"/>
      <c r="C20" s="4"/>
      <c r="D20" s="4"/>
      <c r="E20" s="4"/>
      <c r="F20" s="4"/>
      <c r="H20" s="21" t="s">
        <v>11</v>
      </c>
      <c r="I20" s="22">
        <f>SUM(I13:I18)</f>
        <v>75581.01999999999</v>
      </c>
    </row>
    <row r="21" spans="1:9" x14ac:dyDescent="0.2">
      <c r="A21" s="4"/>
      <c r="B21" s="4"/>
      <c r="C21" s="4"/>
      <c r="D21" s="4"/>
      <c r="E21" s="4"/>
      <c r="F21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7"/>
  <sheetViews>
    <sheetView showGridLines="0" zoomScaleNormal="100" workbookViewId="0">
      <selection activeCell="D15" sqref="D15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1.855468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61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0.75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4" x14ac:dyDescent="0.2">
      <c r="A13" s="15">
        <v>1</v>
      </c>
      <c r="B13" s="16">
        <v>42825</v>
      </c>
      <c r="C13" s="15" t="s">
        <v>62</v>
      </c>
      <c r="D13" s="34" t="s">
        <v>84</v>
      </c>
      <c r="E13" s="17" t="s">
        <v>43</v>
      </c>
      <c r="F13" s="17">
        <v>2239</v>
      </c>
      <c r="G13" s="17">
        <v>9836</v>
      </c>
      <c r="H13" s="17">
        <v>336</v>
      </c>
      <c r="I13" s="18">
        <v>4640</v>
      </c>
    </row>
    <row r="14" spans="1:11" ht="24" x14ac:dyDescent="0.2">
      <c r="A14" s="15">
        <v>2</v>
      </c>
      <c r="B14" s="16">
        <v>42825</v>
      </c>
      <c r="C14" s="15" t="s">
        <v>63</v>
      </c>
      <c r="D14" s="17" t="s">
        <v>42</v>
      </c>
      <c r="E14" s="17" t="s">
        <v>44</v>
      </c>
      <c r="F14" s="17" t="s">
        <v>45</v>
      </c>
      <c r="G14" s="17">
        <v>17950046</v>
      </c>
      <c r="H14" s="17">
        <v>361</v>
      </c>
      <c r="I14" s="18">
        <v>5800</v>
      </c>
    </row>
    <row r="16" spans="1:11" ht="12" x14ac:dyDescent="0.2">
      <c r="A16" s="4"/>
      <c r="B16" s="4"/>
      <c r="C16" s="4"/>
      <c r="D16" s="4"/>
      <c r="E16" s="4"/>
      <c r="F16" s="4"/>
      <c r="H16" s="21" t="s">
        <v>11</v>
      </c>
      <c r="I16" s="22">
        <f>SUM(I13:I14)</f>
        <v>10440</v>
      </c>
    </row>
    <row r="17" spans="1:6" x14ac:dyDescent="0.2">
      <c r="A17" s="4"/>
      <c r="B17" s="4"/>
      <c r="C17" s="4"/>
      <c r="D17" s="4"/>
      <c r="E17" s="4"/>
      <c r="F17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zoomScale="115" zoomScaleNormal="115" workbookViewId="0">
      <selection activeCell="B13" sqref="B13:I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7.25" customHeight="1" x14ac:dyDescent="0.2">
      <c r="A13" s="33">
        <v>1</v>
      </c>
      <c r="B13" s="51" t="s">
        <v>88</v>
      </c>
      <c r="C13" s="52"/>
      <c r="D13" s="52"/>
      <c r="E13" s="52"/>
      <c r="F13" s="52"/>
      <c r="G13" s="52"/>
      <c r="H13" s="52"/>
      <c r="I13" s="53"/>
    </row>
    <row r="15" spans="1:11" ht="12" x14ac:dyDescent="0.2">
      <c r="A15" s="4"/>
      <c r="B15" s="4"/>
      <c r="C15" s="4"/>
      <c r="D15" s="4"/>
      <c r="E15" s="4"/>
      <c r="F15" s="4"/>
      <c r="H15" s="21" t="s">
        <v>11</v>
      </c>
      <c r="I15" s="22">
        <f>SUM(I13:I13)</f>
        <v>0</v>
      </c>
    </row>
    <row r="16" spans="1:11" x14ac:dyDescent="0.2">
      <c r="A16" s="4"/>
      <c r="B16" s="4"/>
      <c r="C16" s="4"/>
      <c r="D16" s="4"/>
      <c r="E16" s="4"/>
      <c r="F16" s="4"/>
    </row>
  </sheetData>
  <mergeCells count="5">
    <mergeCell ref="A1:I5"/>
    <mergeCell ref="A6:I6"/>
    <mergeCell ref="G8:H9"/>
    <mergeCell ref="I8:I9"/>
    <mergeCell ref="B13:I13"/>
  </mergeCells>
  <hyperlinks>
    <hyperlink ref="B13:I13" r:id="rId1" display="NO SE GENERARON GASTOS EN MATERIA DE COMUNICACIÓN SOCIAL EN EL MES DE ABRIL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zoomScale="115" zoomScaleNormal="115" workbookViewId="0">
      <selection activeCell="D13" sqref="D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65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2" x14ac:dyDescent="0.2">
      <c r="A13" s="15">
        <v>1</v>
      </c>
      <c r="B13" s="16">
        <v>42873</v>
      </c>
      <c r="C13" s="15" t="s">
        <v>66</v>
      </c>
      <c r="D13" s="34" t="s">
        <v>85</v>
      </c>
      <c r="E13" s="17" t="s">
        <v>46</v>
      </c>
      <c r="F13" s="17" t="s">
        <v>47</v>
      </c>
      <c r="G13" s="17">
        <v>10273</v>
      </c>
      <c r="H13" s="17">
        <v>336</v>
      </c>
      <c r="I13" s="18">
        <v>6983.2</v>
      </c>
    </row>
    <row r="15" spans="1:11" ht="12" x14ac:dyDescent="0.2">
      <c r="A15" s="4"/>
      <c r="B15" s="4"/>
      <c r="C15" s="4"/>
      <c r="D15" s="4"/>
      <c r="E15" s="4"/>
      <c r="F15" s="4"/>
      <c r="H15" s="21" t="s">
        <v>11</v>
      </c>
      <c r="I15" s="22">
        <f>SUM(I13:I13)</f>
        <v>6983.2</v>
      </c>
    </row>
    <row r="16" spans="1:11" x14ac:dyDescent="0.2">
      <c r="A16" s="4"/>
      <c r="B16" s="4"/>
      <c r="C16" s="4"/>
      <c r="D16" s="4"/>
      <c r="E16" s="4"/>
      <c r="F16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zoomScale="115" zoomScaleNormal="115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67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36" x14ac:dyDescent="0.2">
      <c r="A13" s="15">
        <v>1</v>
      </c>
      <c r="B13" s="16">
        <v>42905</v>
      </c>
      <c r="C13" s="15" t="s">
        <v>68</v>
      </c>
      <c r="D13" s="15" t="s">
        <v>48</v>
      </c>
      <c r="E13" s="17" t="s">
        <v>49</v>
      </c>
      <c r="F13" s="17">
        <v>715</v>
      </c>
      <c r="G13" s="17">
        <v>42266630</v>
      </c>
      <c r="H13" s="17">
        <v>361</v>
      </c>
      <c r="I13" s="18">
        <v>25000</v>
      </c>
    </row>
    <row r="14" spans="1:11" ht="12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11" ht="12" x14ac:dyDescent="0.2">
      <c r="A15" s="24"/>
      <c r="B15" s="24"/>
      <c r="C15" s="24"/>
      <c r="D15" s="24"/>
      <c r="E15" s="24"/>
      <c r="F15" s="24"/>
      <c r="G15" s="23"/>
      <c r="H15" s="21" t="s">
        <v>11</v>
      </c>
      <c r="I15" s="22">
        <f>SUM(I13:I13)</f>
        <v>25000</v>
      </c>
    </row>
    <row r="16" spans="1:11" x14ac:dyDescent="0.2">
      <c r="A16" s="4"/>
      <c r="B16" s="4"/>
      <c r="C16" s="4"/>
      <c r="D16" s="4"/>
      <c r="E16" s="4"/>
      <c r="F16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zoomScale="115" zoomScaleNormal="115" workbookViewId="0">
      <selection activeCell="B13" sqref="B13:I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69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7.25" customHeight="1" x14ac:dyDescent="0.2">
      <c r="A13" s="15">
        <v>1</v>
      </c>
      <c r="B13" s="51" t="s">
        <v>87</v>
      </c>
      <c r="C13" s="52"/>
      <c r="D13" s="52"/>
      <c r="E13" s="52"/>
      <c r="F13" s="52"/>
      <c r="G13" s="52"/>
      <c r="H13" s="52"/>
      <c r="I13" s="53"/>
    </row>
    <row r="14" spans="1:11" ht="12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11" ht="12" x14ac:dyDescent="0.2">
      <c r="A15" s="24"/>
      <c r="B15" s="24"/>
      <c r="C15" s="24"/>
      <c r="D15" s="24"/>
      <c r="E15" s="24"/>
      <c r="F15" s="24"/>
      <c r="G15" s="23"/>
      <c r="H15" s="21" t="s">
        <v>11</v>
      </c>
      <c r="I15" s="22">
        <f>SUM(I13:I13)</f>
        <v>0</v>
      </c>
    </row>
    <row r="16" spans="1:11" x14ac:dyDescent="0.2">
      <c r="A16" s="4"/>
      <c r="B16" s="4"/>
      <c r="C16" s="4"/>
      <c r="D16" s="4"/>
      <c r="E16" s="4"/>
      <c r="F16" s="4"/>
    </row>
  </sheetData>
  <mergeCells count="5">
    <mergeCell ref="A1:I5"/>
    <mergeCell ref="A6:I6"/>
    <mergeCell ref="G8:H9"/>
    <mergeCell ref="I8:I9"/>
    <mergeCell ref="B13:I13"/>
  </mergeCells>
  <hyperlinks>
    <hyperlink ref="B13:I13" r:id="rId1" display="NO SE GENERARON GASTOS EN MATERIA DE COMUNICACIÓN SOCIAL EN EL MES DE JULIO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topLeftCell="A4" zoomScale="115" zoomScaleNormal="115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5703125" style="1" bestFit="1" customWidth="1"/>
    <col min="8" max="8" width="16.5703125" style="1" customWidth="1"/>
    <col min="9" max="9" width="12" style="1" bestFit="1" customWidth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70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4" customHeight="1" x14ac:dyDescent="0.2">
      <c r="A13" s="43">
        <v>1</v>
      </c>
      <c r="B13" s="45">
        <v>42949</v>
      </c>
      <c r="C13" s="43" t="s">
        <v>71</v>
      </c>
      <c r="D13" s="47" t="s">
        <v>84</v>
      </c>
      <c r="E13" s="47" t="s">
        <v>51</v>
      </c>
      <c r="F13" s="47">
        <v>2492</v>
      </c>
      <c r="G13" s="47">
        <v>12119</v>
      </c>
      <c r="H13" s="47">
        <v>361</v>
      </c>
      <c r="I13" s="49">
        <v>4640</v>
      </c>
    </row>
    <row r="14" spans="1:11" ht="24" customHeight="1" x14ac:dyDescent="0.2">
      <c r="A14" s="44"/>
      <c r="B14" s="46"/>
      <c r="C14" s="44"/>
      <c r="D14" s="48"/>
      <c r="E14" s="48"/>
      <c r="F14" s="48"/>
      <c r="G14" s="48"/>
      <c r="H14" s="48"/>
      <c r="I14" s="50"/>
    </row>
    <row r="15" spans="1:11" ht="24" x14ac:dyDescent="0.2">
      <c r="A15" s="27">
        <v>2</v>
      </c>
      <c r="B15" s="16">
        <v>42948</v>
      </c>
      <c r="C15" s="20" t="s">
        <v>72</v>
      </c>
      <c r="D15" s="20" t="s">
        <v>28</v>
      </c>
      <c r="E15" s="26" t="s">
        <v>31</v>
      </c>
      <c r="F15" s="26">
        <v>10644</v>
      </c>
      <c r="G15" s="26">
        <v>61207012</v>
      </c>
      <c r="H15" s="26">
        <v>361</v>
      </c>
      <c r="I15" s="19">
        <v>99388.800000000003</v>
      </c>
    </row>
    <row r="16" spans="1:11" ht="12" x14ac:dyDescent="0.2">
      <c r="A16" s="23"/>
      <c r="B16" s="23"/>
      <c r="C16" s="23"/>
      <c r="D16" s="23"/>
      <c r="E16" s="23"/>
      <c r="F16" s="23"/>
      <c r="G16" s="23"/>
      <c r="H16" s="25" t="s">
        <v>11</v>
      </c>
      <c r="I16" s="28">
        <f>SUM(I13:I15)</f>
        <v>104028.8</v>
      </c>
    </row>
  </sheetData>
  <mergeCells count="13">
    <mergeCell ref="A1:I5"/>
    <mergeCell ref="A6:I6"/>
    <mergeCell ref="G8:H9"/>
    <mergeCell ref="I8:I9"/>
    <mergeCell ref="A13:A14"/>
    <mergeCell ref="B13:B14"/>
    <mergeCell ref="D13:D14"/>
    <mergeCell ref="E13:E14"/>
    <mergeCell ref="F13:F14"/>
    <mergeCell ref="G13:G14"/>
    <mergeCell ref="C13:C14"/>
    <mergeCell ref="H13:H14"/>
    <mergeCell ref="I13:I14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4"/>
  <sheetViews>
    <sheetView showGridLines="0" zoomScale="115" zoomScaleNormal="115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73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86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4" x14ac:dyDescent="0.2">
      <c r="A13" s="15">
        <v>1</v>
      </c>
      <c r="B13" s="16">
        <v>42985</v>
      </c>
      <c r="C13" s="15" t="s">
        <v>74</v>
      </c>
      <c r="D13" s="17" t="s">
        <v>35</v>
      </c>
      <c r="E13" s="17" t="s">
        <v>38</v>
      </c>
      <c r="F13" s="17">
        <v>1627</v>
      </c>
      <c r="G13" s="17">
        <v>12626</v>
      </c>
      <c r="H13" s="17">
        <v>361</v>
      </c>
      <c r="I13" s="18">
        <v>6380</v>
      </c>
    </row>
    <row r="14" spans="1:11" ht="12" x14ac:dyDescent="0.2">
      <c r="B14" s="23"/>
      <c r="C14" s="23"/>
      <c r="D14" s="23"/>
      <c r="E14" s="23"/>
      <c r="F14" s="23"/>
      <c r="G14" s="23"/>
      <c r="H14" s="25" t="s">
        <v>11</v>
      </c>
      <c r="I14" s="28">
        <f>SUM(I13:I13)</f>
        <v>6380</v>
      </c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González Tapia</cp:lastModifiedBy>
  <cp:lastPrinted>2016-09-29T15:21:50Z</cp:lastPrinted>
  <dcterms:created xsi:type="dcterms:W3CDTF">2013-01-25T17:26:00Z</dcterms:created>
  <dcterms:modified xsi:type="dcterms:W3CDTF">2019-02-21T21:00:52Z</dcterms:modified>
</cp:coreProperties>
</file>