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500" activeTab="0"/>
  </bookViews>
  <sheets>
    <sheet name="O.PUB. FIMS " sheetId="1" r:id="rId1"/>
    <sheet name="REC. PROPIOS " sheetId="2" r:id="rId2"/>
    <sheet name="RASTRO DIGNO" sheetId="3" r:id="rId3"/>
  </sheets>
  <definedNames/>
  <calcPr fullCalcOnLoad="1"/>
</workbook>
</file>

<file path=xl/sharedStrings.xml><?xml version="1.0" encoding="utf-8"?>
<sst xmlns="http://schemas.openxmlformats.org/spreadsheetml/2006/main" count="1383" uniqueCount="657">
  <si>
    <t>CONSEC</t>
  </si>
  <si>
    <t>CUENTA</t>
  </si>
  <si>
    <t>RECURSO</t>
  </si>
  <si>
    <t>F INICIO</t>
  </si>
  <si>
    <t>UNIDAD</t>
  </si>
  <si>
    <t>AVANCE</t>
  </si>
  <si>
    <t>M</t>
  </si>
  <si>
    <t>M2</t>
  </si>
  <si>
    <t>EL SAUCILLO</t>
  </si>
  <si>
    <t>PZA</t>
  </si>
  <si>
    <t>LA LAJA</t>
  </si>
  <si>
    <t>LA PURISIMA</t>
  </si>
  <si>
    <t>MATATLAN</t>
  </si>
  <si>
    <t>FIMS</t>
  </si>
  <si>
    <t>PZAS</t>
  </si>
  <si>
    <t>BANQUETA</t>
  </si>
  <si>
    <t>CAB. MPAL.</t>
  </si>
  <si>
    <t>LOCALIDAD</t>
  </si>
  <si>
    <t>F. TERM</t>
  </si>
  <si>
    <t>NO.</t>
  </si>
  <si>
    <t>ENE</t>
  </si>
  <si>
    <t>FEB</t>
  </si>
  <si>
    <t>S.J.F.</t>
  </si>
  <si>
    <t>GEOREFERENCIACION X</t>
  </si>
  <si>
    <t>GEOREFERENCIACION Y</t>
  </si>
  <si>
    <t>AYUNTAMIENTO DE ZAPOTLANEJO</t>
  </si>
  <si>
    <t>DEPENDENCIA MUNICIPAL:</t>
  </si>
  <si>
    <t>GESTION INTEGRAL DE LA CIUDAD</t>
  </si>
  <si>
    <t xml:space="preserve"> BANQUETAS </t>
  </si>
  <si>
    <t xml:space="preserve"> BANQUETA</t>
  </si>
  <si>
    <t xml:space="preserve"> 1235-6127-40101-0401-9001</t>
  </si>
  <si>
    <t>CONSTRUCCION AREA DE REGADERAS, CUNETAS Y LIENZO EN TEMAZCAL PUENTE DE CALDERON</t>
  </si>
  <si>
    <t>X-707202.78</t>
  </si>
  <si>
    <t>Y-2287230.67</t>
  </si>
  <si>
    <t xml:space="preserve"> 1235-6142-40101-0401-9002</t>
  </si>
  <si>
    <t>EMPEDRADO 2DA. ETAPA CAMINO  AL MIRADOR DEL RIO VERDE</t>
  </si>
  <si>
    <t>X-689340.19</t>
  </si>
  <si>
    <t xml:space="preserve"> 1235-6142-40101-0401-9003</t>
  </si>
  <si>
    <t xml:space="preserve">REHABILITACION EMPEDRADOS CALLES VARIAS ZAPOTLANEJO </t>
  </si>
  <si>
    <t>X-701195.72</t>
  </si>
  <si>
    <t>Y-2281577.91</t>
  </si>
  <si>
    <t xml:space="preserve"> 1235-6142-40101-0401-9004</t>
  </si>
  <si>
    <t>CONSTRUCCION EMPEDRADO  CAMINO EL TLACUACHE DEL CAMINO LA LOMA - CUCHILLAS A LA MORA / SANTA FE</t>
  </si>
  <si>
    <t>Y-2274503.92</t>
  </si>
  <si>
    <t xml:space="preserve"> 1235-6142-40101-0401-9005</t>
  </si>
  <si>
    <t>CONSTRUCCION ACCESO Y SEÑALAMIENTOS TEMAZCAL PARQUE PUENTE HISTORICO DE CALDERON</t>
  </si>
  <si>
    <t xml:space="preserve"> 1235-6142-40101-0401-9006</t>
  </si>
  <si>
    <t>CONSTRUCCION EMPEDRADO CAMINO DE LA LOMA A LA MEZQUITERA</t>
  </si>
  <si>
    <t>X-696396.92</t>
  </si>
  <si>
    <t>Y-2275830.33</t>
  </si>
  <si>
    <t xml:space="preserve"> 1235-6142-50119-0401-9201</t>
  </si>
  <si>
    <t>INSTALACION DEPOSITO Y LINEA DE CONDUCCION DE AGUA POTABLE EL CARRICILLO</t>
  </si>
  <si>
    <t>X-704794.11</t>
  </si>
  <si>
    <t>Y-2294762.66</t>
  </si>
  <si>
    <t xml:space="preserve"> 1235-6142-50119-0401-9202</t>
  </si>
  <si>
    <t xml:space="preserve">CABECERA </t>
  </si>
  <si>
    <t>X-704044.79</t>
  </si>
  <si>
    <t>Y-2282870.8</t>
  </si>
  <si>
    <t xml:space="preserve"> 1235-6131-50119-0401-9203</t>
  </si>
  <si>
    <t>AMPLIACION RED ELECTRICA C. AZUCENA ENTRE MAGNOLIA Y C. I. MARQUEZ COL . LOMAS DE HUISQUILCO</t>
  </si>
  <si>
    <t>X-701223.48</t>
  </si>
  <si>
    <t>Y-2280601.84</t>
  </si>
  <si>
    <t xml:space="preserve"> 1235-6142-50119-0401-9206</t>
  </si>
  <si>
    <t>CONSTRUCCION SISTEMA DE DISTRIBUCION AGUA POTABLE MADRIGALES LA ARENA</t>
  </si>
  <si>
    <t>X-710180.67</t>
  </si>
  <si>
    <t>Y-228069.02</t>
  </si>
  <si>
    <t xml:space="preserve"> 1235-6131-50119-0401-9207</t>
  </si>
  <si>
    <t>CONSTRUCCION RED ELECTRICA SISTEMA DE DISTRIBUCION AGUA POTABLE MADRIGALES LA ARENA</t>
  </si>
  <si>
    <t>Y-2287069.02</t>
  </si>
  <si>
    <t xml:space="preserve"> 1235-6142-50119-0401-9208</t>
  </si>
  <si>
    <t>CONSTRUCCION DEPOSITO A. P. SISTEMA DE DISTRIBUCION AGUA POTABLE MADRIGALES LA ARENA</t>
  </si>
  <si>
    <t xml:space="preserve"> 1235-6142-50119-0401-9209</t>
  </si>
  <si>
    <t>CONSTRUCCION DE EMPEDRADO CAMINO SAUCILLO A POTRERO DE GOMEZ</t>
  </si>
  <si>
    <t>X-717033.74</t>
  </si>
  <si>
    <t>Y-2273561.87</t>
  </si>
  <si>
    <t>AMPLIACION RED ELECTRICA EN CALLE EMETERIO CASTELLANOS LA PURISIMA</t>
  </si>
  <si>
    <t xml:space="preserve"> 1235-6131-50119-0401-9210</t>
  </si>
  <si>
    <t>X-705201.41</t>
  </si>
  <si>
    <t>Y-2290574.17</t>
  </si>
  <si>
    <t>1236-6227-40101-0401-9007</t>
  </si>
  <si>
    <t>CONSTRUCCION DE ESCULTURA PARA PARQUE ESCULTORICO DE LAS CUENTAS.</t>
  </si>
  <si>
    <t>X-700605.47</t>
  </si>
  <si>
    <t>Y-2281098.43</t>
  </si>
  <si>
    <t>1236-6224-40101-0401-9008</t>
  </si>
  <si>
    <t>REHABILITACION COLUMNA DE CANTERA EN PORTALES DE LA PRESIDENCIA.</t>
  </si>
  <si>
    <t>X-701183.99</t>
  </si>
  <si>
    <t>Y-2281541.15</t>
  </si>
  <si>
    <t>1235-6142-40101-0401-9009</t>
  </si>
  <si>
    <t xml:space="preserve"> 1235-6142-50119-0401-9211</t>
  </si>
  <si>
    <t>CONSTRUCCION RED DE DISTRIBUCION A.P. EL CANUTO</t>
  </si>
  <si>
    <t>SANTA FE</t>
  </si>
  <si>
    <t>X-699001.86</t>
  </si>
  <si>
    <t>Y-2269751.91</t>
  </si>
  <si>
    <t>X-700714.51</t>
  </si>
  <si>
    <t>TIPO DE OBRA</t>
  </si>
  <si>
    <t>MONTO INICIAL DE INVERSIÓN</t>
  </si>
  <si>
    <t>LOCALIZACIÓN</t>
  </si>
  <si>
    <t>MEDIDA</t>
  </si>
  <si>
    <t>%</t>
  </si>
  <si>
    <t xml:space="preserve"> MONTO FINAL</t>
  </si>
  <si>
    <r>
      <t xml:space="preserve">LISTADO DE OBRAS REALIZADAS EN EL </t>
    </r>
    <r>
      <rPr>
        <b/>
        <i/>
        <sz val="14"/>
        <color indexed="23"/>
        <rFont val="Arial"/>
        <family val="2"/>
      </rPr>
      <t>2019</t>
    </r>
  </si>
  <si>
    <t>REC. PROP.</t>
  </si>
  <si>
    <t>ATENGO</t>
  </si>
  <si>
    <t>Y-2293011.30</t>
  </si>
  <si>
    <t>EL TLACUACHE</t>
  </si>
  <si>
    <t>X-699308.10</t>
  </si>
  <si>
    <t>LA MEZQUITERA</t>
  </si>
  <si>
    <t>LAS CUENTAS</t>
  </si>
  <si>
    <t>CENTRO</t>
  </si>
  <si>
    <r>
      <t xml:space="preserve">CONSTRUCCION </t>
    </r>
    <r>
      <rPr>
        <b/>
        <sz val="10"/>
        <color indexed="8"/>
        <rFont val="Arial"/>
        <family val="2"/>
      </rPr>
      <t>PAV. DE CONCRETO HDCO. ESTAMPADO</t>
    </r>
    <r>
      <rPr>
        <sz val="10"/>
        <color indexed="8"/>
        <rFont val="ARIAL"/>
        <family val="0"/>
      </rPr>
      <t xml:space="preserve"> Y BANQUETAS DE CONCRETO EST. AV. SOLIDARIDAD ( DE C. SALVADOR RUIZ A C. SABAS CARRILLO)</t>
    </r>
  </si>
  <si>
    <t>Y-2281086.79</t>
  </si>
  <si>
    <t xml:space="preserve">BANQUETAS DE CONCRETO EST. </t>
  </si>
  <si>
    <t>MAR</t>
  </si>
  <si>
    <t>1236-6229-40101-0401-9010</t>
  </si>
  <si>
    <t>CONSTRUCCIONADECUACIONES UNIDAD DEPORTIVA SAN MARTIN (SEÑALAMIENTOS, LUMINARIAS, MALLA, BARANDAL)</t>
  </si>
  <si>
    <t>SAN MARATIN</t>
  </si>
  <si>
    <t>X-702089.25</t>
  </si>
  <si>
    <t>Y-2282308.44</t>
  </si>
  <si>
    <t>1235-6142-40101-0401-9011</t>
  </si>
  <si>
    <t>REHABILITACION  DE EMPEDRADO C. APOLINAR PULIDO (COL. PRESIDENTES)</t>
  </si>
  <si>
    <t>X-701614.09</t>
  </si>
  <si>
    <t>Y- 2280839.89</t>
  </si>
  <si>
    <t>ABR</t>
  </si>
  <si>
    <t>1235-6142-40101-0401-9012</t>
  </si>
  <si>
    <t>EMPEDRADO CAMINO AL NUCLEO DE PESCA DE LA PRESA DE CALDERON  (LA PURISIMA)</t>
  </si>
  <si>
    <t>LA  PURISIMA</t>
  </si>
  <si>
    <t>X-712573.69</t>
  </si>
  <si>
    <t>Y-2291009.40</t>
  </si>
  <si>
    <t>1235-6142-40101-0401-9013</t>
  </si>
  <si>
    <t>CONSTRUCCION BANQUETA EN SAN JOAQUIN (ZORRILLOS) DE ESC. PRIM. A CALLE FRANCISCO VILLA.</t>
  </si>
  <si>
    <t>SAN JOAQUIN</t>
  </si>
  <si>
    <t>X-706795.00</t>
  </si>
  <si>
    <t>Y-2281405.32</t>
  </si>
  <si>
    <t>1235-6142-40101-0401-9014</t>
  </si>
  <si>
    <t>CONSTR. PAV. DE CONCRETO HDCO., BANQUETA, DRENAJE PLUVIAL, Y PREPARACION PARA ILUMINACION CALLE SABAS CARRILLO DE AV. SOLIDARIDAD A AV. CAMACHO.</t>
  </si>
  <si>
    <t>X-700696.93</t>
  </si>
  <si>
    <t>Y-2280976.91</t>
  </si>
  <si>
    <t>CARRICILLO</t>
  </si>
  <si>
    <t>COL.LA MEZA</t>
  </si>
  <si>
    <t>BANQUETA   ?</t>
  </si>
  <si>
    <t>LOMAS DE HUISQUILCO</t>
  </si>
  <si>
    <t>1235-6142-50119-0401-9204</t>
  </si>
  <si>
    <t>CONSTRUCCION COLECTOR AGUAS NEGRAS EL SALITRILLO</t>
  </si>
  <si>
    <t>EL SALITTRILLO</t>
  </si>
  <si>
    <t>X-696301.75</t>
  </si>
  <si>
    <t>Y-2275535.81</t>
  </si>
  <si>
    <t>1235-6142-50119-0401-9205</t>
  </si>
  <si>
    <t>CONSTRUCCION RED DE DRENAJE TODA LA COMUNIDAD EL SALITRILLO</t>
  </si>
  <si>
    <t>X-696465.56</t>
  </si>
  <si>
    <t>Y-2275536.83</t>
  </si>
  <si>
    <t>LA ARENA</t>
  </si>
  <si>
    <t>MADRIGALES</t>
  </si>
  <si>
    <t>POTRERO DE GOMEZ</t>
  </si>
  <si>
    <t>EL CANUTO</t>
  </si>
  <si>
    <t>MZO</t>
  </si>
  <si>
    <t>1235-6142-50119-0401-9213</t>
  </si>
  <si>
    <t>LA LOMA</t>
  </si>
  <si>
    <t>FISM</t>
  </si>
  <si>
    <t>X-69645317</t>
  </si>
  <si>
    <t>Y-2276817.61</t>
  </si>
  <si>
    <t>AGUA POTABLE</t>
  </si>
  <si>
    <t>1235-6131-50119-0401-9214</t>
  </si>
  <si>
    <t>AMPLIACION RED ELECTRICA EN EL CARRICILLO (JUAN TAMALLO BECERRA)</t>
  </si>
  <si>
    <t>X-703986.13</t>
  </si>
  <si>
    <t>Y-2294545.82</t>
  </si>
  <si>
    <t>1235-6131-50119-0401-9215</t>
  </si>
  <si>
    <t>AMPLIACION RED ELECTRICA CALLE PRIVADA DE LAS FLORES ENTRE C. COLOSIO Y C. GALEANA.</t>
  </si>
  <si>
    <t>X-692659.75</t>
  </si>
  <si>
    <t>Y-2291923.58</t>
  </si>
  <si>
    <t>1235-6142-50119-0401-9216</t>
  </si>
  <si>
    <t>PERFORACION DE POZO PROFUNDO AGUA POTABLE MADRIGALES</t>
  </si>
  <si>
    <t>SAN JOSE DE LAS FLORES</t>
  </si>
  <si>
    <t>1235-6142-50119-0401-9217</t>
  </si>
  <si>
    <t>CONSTRUCCION DRENAJE PLUVIAL PUEBLOS DE LA BARRANCA (14")</t>
  </si>
  <si>
    <t>PUEBLOS DE LA BARRANCA</t>
  </si>
  <si>
    <t>X-694269.70</t>
  </si>
  <si>
    <t>Y-2277099.15</t>
  </si>
  <si>
    <t>1235-6142-50119-0401-9218</t>
  </si>
  <si>
    <t>X-699852.78</t>
  </si>
  <si>
    <t>Y-2270968.34</t>
  </si>
  <si>
    <t xml:space="preserve"> PREP. P. ILUMINACION </t>
  </si>
  <si>
    <t>RED DE DRENAJE</t>
  </si>
  <si>
    <t>ABRIL</t>
  </si>
  <si>
    <t>1235-6142-50119-0401-9219</t>
  </si>
  <si>
    <t xml:space="preserve">DRENAJE Y MEJORA ELECTRICA DE CALLE SALVADOR ALLENDE, ENTRE JAVIER MINA Y GUADALUPE VICTORIA </t>
  </si>
  <si>
    <t>X-692575.68</t>
  </si>
  <si>
    <t>Y-2291512.02</t>
  </si>
  <si>
    <t>1235-6142-50119-0401-9220</t>
  </si>
  <si>
    <t>CONSTRUCCION RED DE DRENAJE (COLECTOR) CALLE JUAN PABLO II (PACO RIOS) DE C. AGUASCALIENTES A C. PUERTO GUAYMAS</t>
  </si>
  <si>
    <t>AGUA BLANCA</t>
  </si>
  <si>
    <t>X-701216.58</t>
  </si>
  <si>
    <t>Y-2279244.27</t>
  </si>
  <si>
    <t>1235-6142-50119-0401-9221</t>
  </si>
  <si>
    <t>CONSTRUCCION RED DE DRENAJE C.AGUAS CALIENTES (DE C. PUERTO MANZANILLO A C. JUAN PABLO II)</t>
  </si>
  <si>
    <t>X-700972.78</t>
  </si>
  <si>
    <t>Y-2279111.83</t>
  </si>
  <si>
    <t>MAY</t>
  </si>
  <si>
    <t>1235-6142-40101-0401-9015</t>
  </si>
  <si>
    <t>CONSTRUCCION DE ANDADOR DE LA HUIZACHERA A LA PAZ</t>
  </si>
  <si>
    <t>REC. PROPIOS</t>
  </si>
  <si>
    <t>X-702320.06</t>
  </si>
  <si>
    <t>Y-2272020.75</t>
  </si>
  <si>
    <t>1235-6142-40101-0401-9016</t>
  </si>
  <si>
    <r>
      <t xml:space="preserve">CONSTRUCCION </t>
    </r>
    <r>
      <rPr>
        <b/>
        <sz val="10"/>
        <color indexed="8"/>
        <rFont val="Arial"/>
        <family val="2"/>
      </rPr>
      <t>PAV. CONC. HDCO</t>
    </r>
    <r>
      <rPr>
        <sz val="10"/>
        <color indexed="8"/>
        <rFont val="Arial"/>
        <family val="2"/>
      </rPr>
      <t xml:space="preserve">. Y BANQUETA EN </t>
    </r>
    <r>
      <rPr>
        <b/>
        <sz val="10"/>
        <color indexed="8"/>
        <rFont val="Arial"/>
        <family val="2"/>
      </rPr>
      <t xml:space="preserve">C.ANDADOR DEL HUESO </t>
    </r>
    <r>
      <rPr>
        <sz val="10"/>
        <color indexed="8"/>
        <rFont val="Arial"/>
        <family val="2"/>
      </rPr>
      <t>Y C. GONZALEZ GALLO EN COL. SAN FELIPE</t>
    </r>
  </si>
  <si>
    <t>X-700836.06</t>
  </si>
  <si>
    <t>Y-2281737.18</t>
  </si>
  <si>
    <r>
      <t xml:space="preserve">CONSTRUCCION </t>
    </r>
    <r>
      <rPr>
        <b/>
        <sz val="10"/>
        <color indexed="8"/>
        <rFont val="Arial"/>
        <family val="2"/>
      </rPr>
      <t>PAV. CONC. HDCO</t>
    </r>
    <r>
      <rPr>
        <sz val="10"/>
        <color indexed="8"/>
        <rFont val="Arial"/>
        <family val="2"/>
      </rPr>
      <t>. Y BANQUETA EN C.ANDADOR DEL HUESO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</t>
    </r>
    <r>
      <rPr>
        <b/>
        <sz val="10"/>
        <color indexed="8"/>
        <rFont val="Arial"/>
        <family val="2"/>
      </rPr>
      <t xml:space="preserve"> C. GONZALEZ GALLO</t>
    </r>
    <r>
      <rPr>
        <sz val="10"/>
        <color indexed="8"/>
        <rFont val="Arial"/>
        <family val="2"/>
      </rPr>
      <t xml:space="preserve"> EN COL. SAN FELIPE</t>
    </r>
  </si>
  <si>
    <t>X-700794.37</t>
  </si>
  <si>
    <t>Y-2281687.17</t>
  </si>
  <si>
    <t>1236-6228-40101-0401-9017</t>
  </si>
  <si>
    <t>CONSTRUCCION ALBERCA SEMI OLIMPICA ( UNIDAD SAN MARTIN)</t>
  </si>
  <si>
    <t>1235-6142-40101-0401-9018</t>
  </si>
  <si>
    <t>CONSTRUCCION DE GRADA Y RAMPA C. JAIME TORRES BODET, BAJADA A C. RAFAEL OROZCO EN (SANTA CECILIA)</t>
  </si>
  <si>
    <t>X-702260.19</t>
  </si>
  <si>
    <t>Y-2282198.42</t>
  </si>
  <si>
    <t>1235-6142-40101-0401-9019</t>
  </si>
  <si>
    <t>CONSTRUCCION DE CANCHA DE USOS MULTIPLES EN PLAZA DE LA COFRADIA.</t>
  </si>
  <si>
    <t>COFRADIA</t>
  </si>
  <si>
    <t>X-700828.99</t>
  </si>
  <si>
    <t>Y-2269804.91</t>
  </si>
  <si>
    <t>1235-6142-40101-0401-9020</t>
  </si>
  <si>
    <t>CONSTRUCCION RED DE DRENAJE CAMINO A LA MEZQUITERA DE CALLE HIDALGO (LA LOMA) A RANCHO EL PIRRIN</t>
  </si>
  <si>
    <t>X-696418.19</t>
  </si>
  <si>
    <t>Y-2276366.43</t>
  </si>
  <si>
    <t>1235-6142-40101-0401-9021</t>
  </si>
  <si>
    <t>CONSTRUCCION EMPEDRADO Y BANQUETA CALLE A UN COSTADO CAMPO DE FUTBOL DE LA MORA</t>
  </si>
  <si>
    <t>LO MORA</t>
  </si>
  <si>
    <t>X-698411.97</t>
  </si>
  <si>
    <t>Y-2273538.87</t>
  </si>
  <si>
    <t>1235-6142-40101-0401-9022</t>
  </si>
  <si>
    <r>
      <t xml:space="preserve">CONSTRUCCION </t>
    </r>
    <r>
      <rPr>
        <b/>
        <sz val="11"/>
        <rFont val="Calibri"/>
        <family val="2"/>
      </rPr>
      <t>RED DE DRENAJE,</t>
    </r>
    <r>
      <rPr>
        <sz val="11"/>
        <rFont val="Calibri"/>
        <family val="2"/>
      </rPr>
      <t xml:space="preserve"> DESCARGAS Y </t>
    </r>
    <r>
      <rPr>
        <b/>
        <sz val="11"/>
        <rFont val="Calibri"/>
        <family val="2"/>
      </rPr>
      <t>EMPEDRADO</t>
    </r>
    <r>
      <rPr>
        <sz val="11"/>
        <rFont val="Calibri"/>
        <family val="2"/>
      </rPr>
      <t xml:space="preserve"> EN CALLE DE LA MEZQUITERA JUNTO AL ARROYO PRIMER ENTRADA  AL SUR.                            $ 314,520.00</t>
    </r>
  </si>
  <si>
    <t>X-695786.88</t>
  </si>
  <si>
    <t>Y-2274954.79</t>
  </si>
  <si>
    <t>EMPEDRADO</t>
  </si>
  <si>
    <t>1235-6142-40101-0401-9023</t>
  </si>
  <si>
    <t>ADECUACIONES INGRESO SUR A ZAPOTLANEJO AUTOPISTA Y LIBRE A GDL</t>
  </si>
  <si>
    <t>X-700110.16</t>
  </si>
  <si>
    <t>Y-2280780.09</t>
  </si>
  <si>
    <t>1236-6242-40101-0401-9024</t>
  </si>
  <si>
    <t xml:space="preserve">CONSTRUCCION PISO CON CONCRETO HIDRAULICO EN PASILLO INTERIOR DEL OVALO DENTRO DEL NUCLEO DE LA FERIA LADO NORTE COL. BUGAMBILIAS </t>
  </si>
  <si>
    <t>REC.PROPIOS</t>
  </si>
  <si>
    <t>X-704374.99</t>
  </si>
  <si>
    <t>Y-2284800.01</t>
  </si>
  <si>
    <t>1236-6242-40101-0401-9025</t>
  </si>
  <si>
    <t xml:space="preserve">CONSTRUCCION PISO CON CONCRETO HIDRAULICO EN PASILLO INTERIOR DEL OVALO DENTRO DEL NUCLEO DE LA FERIA LADO SUR COL. BUGAMBILIAS </t>
  </si>
  <si>
    <t>X-704351.73</t>
  </si>
  <si>
    <t>Y-2284759.73</t>
  </si>
  <si>
    <t>1235-6142-40101-0401-9026</t>
  </si>
  <si>
    <t>CONSTRUCCION DE CUNETA CON ADOQUIN DESAGUE PLUVIAL DEL CETIS, COL. BELLA VISTA.</t>
  </si>
  <si>
    <t>X-700842.79</t>
  </si>
  <si>
    <t>Y-2280694.83</t>
  </si>
  <si>
    <t>1235-6142-40101-0401-9027</t>
  </si>
  <si>
    <r>
      <t xml:space="preserve">CONSTRUCCION </t>
    </r>
    <r>
      <rPr>
        <b/>
        <sz val="10"/>
        <color indexed="8"/>
        <rFont val="Arial"/>
        <family val="2"/>
      </rPr>
      <t>EMPEDRADO AHOGADO</t>
    </r>
    <r>
      <rPr>
        <sz val="10"/>
        <color indexed="8"/>
        <rFont val="ARIAL"/>
        <family val="0"/>
      </rPr>
      <t xml:space="preserve"> EN CONCRETO Y BANQUETA CALLE SILVANO BARBA DE ZAPOTLAN DE SALDIVAR A CERRADA COL.  HUISQUILCO $ 232,245.00</t>
    </r>
  </si>
  <si>
    <t>X-701683.41</t>
  </si>
  <si>
    <t>Y-2281143.92</t>
  </si>
  <si>
    <t>1235-6142-40101-0401-9028</t>
  </si>
  <si>
    <t>CONSTRUCCION EMPEDRADO CALLE VICENTE GUERRERO DE C. HIDALGO A CERRADA</t>
  </si>
  <si>
    <t>X-716203.35</t>
  </si>
  <si>
    <t>Y-2274349.03</t>
  </si>
  <si>
    <t>1235-6142-40101-0401-9029</t>
  </si>
  <si>
    <t>EMPEDRADO CALLE ALDAMA EN CALLE HIDALGO AL PUENTE DEL ARROYO</t>
  </si>
  <si>
    <t>X-716246.26</t>
  </si>
  <si>
    <t>Y-2274423.59</t>
  </si>
  <si>
    <t>1235-6142-4010-0401-9030</t>
  </si>
  <si>
    <t>CONSTRUCCION ALCANTARILLA CARRETERA AL SAUCILLO FRENTE AL CEMENTERIO</t>
  </si>
  <si>
    <t>EL SAUCIILO</t>
  </si>
  <si>
    <t>X-716374.65</t>
  </si>
  <si>
    <t>Y-2276165.45</t>
  </si>
  <si>
    <t>1236-6229-40101-0401-9031</t>
  </si>
  <si>
    <t>CONSTRUCCION AREAS RECREATIVAS EN CAMPO DE FUT BOL DE LA MORA</t>
  </si>
  <si>
    <t>LA MORA</t>
  </si>
  <si>
    <t>X-698331.36</t>
  </si>
  <si>
    <t>Y-227357.14</t>
  </si>
  <si>
    <t>1235-6142-40101-0401-9032</t>
  </si>
  <si>
    <r>
      <t>CONSTR. DE</t>
    </r>
    <r>
      <rPr>
        <b/>
        <sz val="10"/>
        <color indexed="8"/>
        <rFont val="Arial"/>
        <family val="2"/>
      </rPr>
      <t xml:space="preserve"> PAV. DE CONCRETO HDCO</t>
    </r>
    <r>
      <rPr>
        <sz val="10"/>
        <color indexed="8"/>
        <rFont val="ARIAL"/>
        <family val="0"/>
      </rPr>
      <t>. Y BANQUETA EN C. BACHILLERES DE CARRETERA ANTIGUA A TEPATITLAN A CAMINO REAL AL BAJIO. (SAN FRANCISCO)</t>
    </r>
  </si>
  <si>
    <t>X-701201.5</t>
  </si>
  <si>
    <t>Y-2282758.39</t>
  </si>
  <si>
    <t>1235-6142-40101-0401-9033</t>
  </si>
  <si>
    <t>REHABILITACION DE CARPETA ASFALTICA CARRETERA AL SAUCILLO DE CARRETERA TOTOTLAN A LA PRESA EL SAUCILLO.</t>
  </si>
  <si>
    <t>X-716333.38</t>
  </si>
  <si>
    <t>Y-22762.58</t>
  </si>
  <si>
    <t>1235-6142-40101-0401-9034</t>
  </si>
  <si>
    <r>
      <t xml:space="preserve">CONSTR. </t>
    </r>
    <r>
      <rPr>
        <b/>
        <sz val="10"/>
        <color indexed="8"/>
        <rFont val="Arial"/>
        <family val="2"/>
      </rPr>
      <t>PAV. DE CONCRETO HDCO</t>
    </r>
    <r>
      <rPr>
        <sz val="10"/>
        <color indexed="8"/>
        <rFont val="ARIAL"/>
        <family val="0"/>
      </rPr>
      <t xml:space="preserve"> Y  BANQUETA C. GREGORIO TORRES QUINTERO DE C. OLIMPICA A C. RAFAEL RAMIREZ (COL. SANTA CECILIA) $ 146,238.62</t>
    </r>
  </si>
  <si>
    <t>X-702318.24</t>
  </si>
  <si>
    <t>Y-2281914.42</t>
  </si>
  <si>
    <t>1235-6142-40101-0401-9035</t>
  </si>
  <si>
    <r>
      <t>CONSTR. DE</t>
    </r>
    <r>
      <rPr>
        <b/>
        <sz val="10"/>
        <color indexed="8"/>
        <rFont val="Arial"/>
        <family val="2"/>
      </rPr>
      <t xml:space="preserve"> EMPEDRADO</t>
    </r>
    <r>
      <rPr>
        <sz val="10"/>
        <color indexed="8"/>
        <rFont val="ARIAL"/>
        <family val="0"/>
      </rPr>
      <t xml:space="preserve"> Y BANQUETA CALLE PARAISO DE CAMINO A LA MESA A CERRADA </t>
    </r>
  </si>
  <si>
    <t>X-704362.9</t>
  </si>
  <si>
    <t>Y-2282820.51</t>
  </si>
  <si>
    <t>1235-6142-40101-0401-9036</t>
  </si>
  <si>
    <r>
      <t xml:space="preserve">CONSTR. DE </t>
    </r>
    <r>
      <rPr>
        <b/>
        <sz val="10"/>
        <rFont val="Arial"/>
        <family val="2"/>
      </rPr>
      <t>EMPEDRADO Y</t>
    </r>
    <r>
      <rPr>
        <sz val="10"/>
        <rFont val="Arial"/>
        <family val="2"/>
      </rPr>
      <t xml:space="preserve"> BANQUETA CALLE CRISTAL DE CAMINO A LA MESA A CERRADA</t>
    </r>
  </si>
  <si>
    <t>X-704418.67</t>
  </si>
  <si>
    <t>Y-2282804.71</t>
  </si>
  <si>
    <t xml:space="preserve"> BANQUETA </t>
  </si>
  <si>
    <t>1235-6142-40101-0401-9037</t>
  </si>
  <si>
    <t>REVESTIMIENTO CAMINO DE  LOS OCOTES A RAMBLAS CHICO CON BALASTRE (LOS OCOTES)</t>
  </si>
  <si>
    <t xml:space="preserve"> LOS OCOTES</t>
  </si>
  <si>
    <t>X-720845.69</t>
  </si>
  <si>
    <t>Y-2278359.14</t>
  </si>
  <si>
    <t>1235-6142-40101-0401-9038</t>
  </si>
  <si>
    <t>REHABILITACION FUENTE DE PLAZA PRINCIPAL EN CAB.MPAL.</t>
  </si>
  <si>
    <t xml:space="preserve">JUNIO </t>
  </si>
  <si>
    <t>1235-6142-40101-0401-9039</t>
  </si>
  <si>
    <t>CONSTRUCCION DE EMPEDRADO CALLE EMILIANO ZAPATA DE CARRET. A CORRALILLOS A.C. REVOLUCION.</t>
  </si>
  <si>
    <t>LA PAZ</t>
  </si>
  <si>
    <t>X-703133.21</t>
  </si>
  <si>
    <t>Y-2272197.77</t>
  </si>
  <si>
    <t>1235-6142-40101-0401-9040</t>
  </si>
  <si>
    <t>SUMINISTRO E INSTALACION DE SISTEMA DE SISTEMA DE RIEGO Y EMPASTADO DEL CAMPO DE FUTBOL DE LA LAJA.</t>
  </si>
  <si>
    <t>X-695387.57</t>
  </si>
  <si>
    <t>Y-2276554.82</t>
  </si>
  <si>
    <t>1235-6142-40101-0401-9041</t>
  </si>
  <si>
    <t>CONSTRUCCION DE EMPEDRADO 3ER. ETAPA AL LIMITE DE TECOMATLAN CORRALILLOS DE PARRA SJF</t>
  </si>
  <si>
    <t>X-718571.96</t>
  </si>
  <si>
    <t>Y-2284528.81</t>
  </si>
  <si>
    <t>1235-6142-40101-0401-9042</t>
  </si>
  <si>
    <t>CONSTRUCCION DE DOMOS EN ESCUELAS VARIAS EN EL MUNICIPIO DE ZAPOTLANEJO JALISCO</t>
  </si>
  <si>
    <t>TODO EL MUNICIPIO</t>
  </si>
  <si>
    <t>X-709095.01</t>
  </si>
  <si>
    <t>Y-2289008.43</t>
  </si>
  <si>
    <t>1235-6142-40101-0401-9043</t>
  </si>
  <si>
    <t>CONSTRUCCION DE CANCHA DE USOS MULTIPLES EN CUCHILLAS</t>
  </si>
  <si>
    <t>X-701356.62</t>
  </si>
  <si>
    <t>Y-2274741.70</t>
  </si>
  <si>
    <t>1235-6142-40101-0401-9044</t>
  </si>
  <si>
    <t>CONSTRUCCION RED DE DRENAJE AUXILIAR LA MEZQUITERA CAMINO A LA LOMA</t>
  </si>
  <si>
    <t>X-696259.28</t>
  </si>
  <si>
    <t>Y-2274964.58</t>
  </si>
  <si>
    <t>1235-6142-40101-0401-9045</t>
  </si>
  <si>
    <r>
      <t>CONSTR. DE</t>
    </r>
    <r>
      <rPr>
        <b/>
        <sz val="10"/>
        <color indexed="8"/>
        <rFont val="Arial"/>
        <family val="2"/>
      </rPr>
      <t xml:space="preserve"> PAV</t>
    </r>
    <r>
      <rPr>
        <sz val="10"/>
        <color indexed="8"/>
        <rFont val="ARIAL"/>
        <family val="0"/>
      </rPr>
      <t>. DE CONCRETO HIDRAULICO, BANQUETA Y RED DE DRENAJE EN CALLE JAIME TORRES BODET DE C. SAN JOSE DEL RIO A GRADAS.</t>
    </r>
  </si>
  <si>
    <t>X-702261.60</t>
  </si>
  <si>
    <t>Y-2282162.98</t>
  </si>
  <si>
    <r>
      <rPr>
        <sz val="10"/>
        <color indexed="8"/>
        <rFont val="ARIAL"/>
        <family val="0"/>
      </rPr>
      <t xml:space="preserve"> </t>
    </r>
    <r>
      <rPr>
        <b/>
        <sz val="10"/>
        <color indexed="8"/>
        <rFont val="Arial"/>
        <family val="2"/>
      </rPr>
      <t>BANQUETA</t>
    </r>
    <r>
      <rPr>
        <sz val="10"/>
        <color indexed="8"/>
        <rFont val="ARIAL"/>
        <family val="0"/>
      </rPr>
      <t xml:space="preserve"> </t>
    </r>
  </si>
  <si>
    <t>1235-6142-40101-0401-9046</t>
  </si>
  <si>
    <t>CONSTRUCCION CANCHA DE USOS MULTIPLES LA PURISIMA</t>
  </si>
  <si>
    <t>X-705118.27</t>
  </si>
  <si>
    <t>Y-2290348.50</t>
  </si>
  <si>
    <t>1235-6142-4010-0401-9047</t>
  </si>
  <si>
    <t>CONSTR.DE EMPEDRADO C. PRIVADA JUAREZ DE CAMINO A SANTA FE A C. CIRCUITO JUAREZ ( LA MEZQUITERA)</t>
  </si>
  <si>
    <t>X-696082.21</t>
  </si>
  <si>
    <t>Y-2274957.57</t>
  </si>
  <si>
    <t>1235-6142-40101-0401-9048</t>
  </si>
  <si>
    <t>CONSTR. DE EMPEDRADO C. CIRCUITO JUAREZ DE CAMINO A LA LOMA A PRIV. NO.-3 (LA MEZQUITERA)</t>
  </si>
  <si>
    <t>X-696155.83</t>
  </si>
  <si>
    <t>Y-2274978.66</t>
  </si>
  <si>
    <t>1235-6142-40101-0401-9049</t>
  </si>
  <si>
    <r>
      <t xml:space="preserve">CONSTR. DE </t>
    </r>
    <r>
      <rPr>
        <b/>
        <sz val="10"/>
        <color indexed="8"/>
        <rFont val="Arial"/>
        <family val="2"/>
      </rPr>
      <t>EMPEDRAD</t>
    </r>
    <r>
      <rPr>
        <sz val="10"/>
        <color indexed="8"/>
        <rFont val="ARIAL"/>
        <family val="0"/>
      </rPr>
      <t xml:space="preserve">O Y BANQUETA CALLE T.V.SECUNDARIA  ATRÁS DE LA CAPILLA (COLIMILLA)                                             $ 323,580.00                               </t>
    </r>
  </si>
  <si>
    <t>X-689413.21</t>
  </si>
  <si>
    <t>Y-2289531.35</t>
  </si>
  <si>
    <t>1235-6142-40101-0401-9050</t>
  </si>
  <si>
    <t>CARPETA DE RENIVELACION CON RECICLADO SOBRE EMPEDRADO LIBRAMIENTO S.J.F.</t>
  </si>
  <si>
    <t>X-711708.88</t>
  </si>
  <si>
    <t>Y-2284239.57</t>
  </si>
  <si>
    <t>1236-6228-40101-0401-9051</t>
  </si>
  <si>
    <t>CONSTR. 10 ZAPATAS Y CUARTO DE MAQUINA ALBERCA SEMI OLIMPICA SAN MARTIN</t>
  </si>
  <si>
    <t>X-702088.26</t>
  </si>
  <si>
    <t>Y-2282308.54</t>
  </si>
  <si>
    <t>1235-6142-40101-0401-9052</t>
  </si>
  <si>
    <t xml:space="preserve">CONSTR. DE ALCANTARILLAS Y DRENAJE PLUVIAL EN CARRETERA A SAN JOSE DE LAS FLORES </t>
  </si>
  <si>
    <t>X-707136.08</t>
  </si>
  <si>
    <t>Y-2286302.19</t>
  </si>
  <si>
    <t>1236-6242-40101-0401-9053</t>
  </si>
  <si>
    <t>CONSTRUCCION MODULOS PARA CONSULTORIOS DEL DIF MUNICIPAL</t>
  </si>
  <si>
    <t>X-702124.70</t>
  </si>
  <si>
    <t>Y-2281861.81</t>
  </si>
  <si>
    <t>1235-6142-40101-0401-9054</t>
  </si>
  <si>
    <t>CONSTRUCCION RED DE DRENAJE LATERAL SUR CARRETERA A LA LAJA</t>
  </si>
  <si>
    <t>X-699874.14</t>
  </si>
  <si>
    <t>Y-2280529.85</t>
  </si>
  <si>
    <t>1236-6228-40101-0401-9055</t>
  </si>
  <si>
    <t>CONSTR. BACK STOP CANCHA DE USOS MULTIPLES ENEL TRAPICHE</t>
  </si>
  <si>
    <t>X-703212.92</t>
  </si>
  <si>
    <t>Y-2281083.06</t>
  </si>
  <si>
    <t>1235-6142-40101-0401-9056</t>
  </si>
  <si>
    <t>CONSTR. DEPOSITO AGUA PARA SISTEMA DE RIEGO Y NIVELACION CAMPO DE FUTBOL LA LAJA</t>
  </si>
  <si>
    <t>X-695410.27</t>
  </si>
  <si>
    <t>Y-2276553.73</t>
  </si>
  <si>
    <t>MAYO</t>
  </si>
  <si>
    <t>1235-6142-50119-0401-9222</t>
  </si>
  <si>
    <t>CONSTRUCCION RED DE DRENAJE C. DE LA T.V. SECUNDARIA EN COLIMILLA</t>
  </si>
  <si>
    <t>X-68939878</t>
  </si>
  <si>
    <t>1235-6142-50119-0401-9223</t>
  </si>
  <si>
    <t xml:space="preserve"> AGUA POTABLE </t>
  </si>
  <si>
    <t>CONSTRUCCION RED DE DRENAJE Y AGUA POTABLE EN  GONZALEZ GALLO COL. SAN FELIPE</t>
  </si>
  <si>
    <t>1235-6142-50119-0401-9224</t>
  </si>
  <si>
    <t>DRENAJE C. VICENTE GUERRERO Y</t>
  </si>
  <si>
    <t>X-716176.27</t>
  </si>
  <si>
    <t>DRENAJE  C.ALDAMA  EN EL SAUCILLO</t>
  </si>
  <si>
    <t>1235-6142-50119-0401-9226</t>
  </si>
  <si>
    <t>X-7067+1.87</t>
  </si>
  <si>
    <t>1235-6142-50119-0401-9227</t>
  </si>
  <si>
    <t>CONSTRUCCION DE EMPEDRADO CALLE LATERAL A CARRETERA DE ESC. PRIMARIA A.C. VICENTE GUERRERO. SAN JOAQUIN (ZORRILLOS)</t>
  </si>
  <si>
    <t>X-706827.26</t>
  </si>
  <si>
    <t>1235-6142-50119-0401-9228</t>
  </si>
  <si>
    <t>CONSTRUCCION DE EMPEDRADO C. VICENTE GUERRERO DE CARRETERA A C. ZARAGOZA SAN JOAQUIN (ZORRILLOS)</t>
  </si>
  <si>
    <t>X-706894.85</t>
  </si>
  <si>
    <t>1235-6142-50119-0401-9229</t>
  </si>
  <si>
    <t>CONSTRUCCION RED DE AGUA POTABLE AV. SOLIDARIDAD (DE C. SALVADOR RUIZ A C. SABAS CARRILLO)</t>
  </si>
  <si>
    <t>X-700677.99</t>
  </si>
  <si>
    <t>1235-6142-50119-0401-9230</t>
  </si>
  <si>
    <t>CONSTR. DE EMPEDRADO C. CHULAVISTA DE COL. SAN JOSE ISABEL FLORES A COL. CHULAVISTA</t>
  </si>
  <si>
    <t>X-700512.30</t>
  </si>
  <si>
    <t>1235-6142-50119-0401-9231</t>
  </si>
  <si>
    <t>CONSTRUCCION DE EMPEDRADO CALLE FRANCISCO VILLA DE CARRETERA A C. VICENTE GUERRERO (SAN JOAQUIN)</t>
  </si>
  <si>
    <t>X-706924.92</t>
  </si>
  <si>
    <t>1235-6142-50119-0401-9232</t>
  </si>
  <si>
    <t>CONSTRUCCION EMPEDRADO 2DA. ETAPA CAMINO A SAN MIGUELITO</t>
  </si>
  <si>
    <t>X-700075.68</t>
  </si>
  <si>
    <t>JUNIO</t>
  </si>
  <si>
    <t>1235-6142-50119-0401-9233</t>
  </si>
  <si>
    <t xml:space="preserve">MATATLAN </t>
  </si>
  <si>
    <t>X-692288.58</t>
  </si>
  <si>
    <t xml:space="preserve"> EMPEDRADO</t>
  </si>
  <si>
    <t>1235-6142-50119-0401-9234</t>
  </si>
  <si>
    <t>CONSTRUCCION RED DE DRENAJE CAMINO AL AGUA BLANCA</t>
  </si>
  <si>
    <t>X-701207.43</t>
  </si>
  <si>
    <t>1235-6142-50119-0401-9235</t>
  </si>
  <si>
    <t>CONSTRUCCION RED DE DRENAJE EN C. PRIVADA N.-1 A PRIVADA N.-2 (LA MEZQUITERA)</t>
  </si>
  <si>
    <t>05/17/19</t>
  </si>
  <si>
    <t>X-696196.52                X- 696056.35</t>
  </si>
  <si>
    <t>1235-6142-50119-0401-9236</t>
  </si>
  <si>
    <t>CONSTRUCCION DRENAJE Y EMPEDRADO C. PRIVADA REPUBLICA EN SAN JOAQUIN ZORRILLOS</t>
  </si>
  <si>
    <t>X-706840.95</t>
  </si>
  <si>
    <t>JULIO</t>
  </si>
  <si>
    <t>1235-6142-40101-0401-9057</t>
  </si>
  <si>
    <t>1235-6142-40101-0401-9058</t>
  </si>
  <si>
    <t>1235-6142-40101-0401-9059</t>
  </si>
  <si>
    <t>1235-6142-40101-0401-9060</t>
  </si>
  <si>
    <t>1235-6142-40101-0401-9061</t>
  </si>
  <si>
    <t>1235-6142-40101-0401-9062</t>
  </si>
  <si>
    <t>1235-6137-40101-0401-9063</t>
  </si>
  <si>
    <t>1235-6142-40101-0401-9064</t>
  </si>
  <si>
    <t>1235-6142-40101-0401-9065</t>
  </si>
  <si>
    <t>1235-6142-40101-0401-9066</t>
  </si>
  <si>
    <t>1235-6142-40101-0401-9067</t>
  </si>
  <si>
    <t>1235-6142-40101-0401-9068</t>
  </si>
  <si>
    <t>1236-6228-40101-0401-9069</t>
  </si>
  <si>
    <t>1235-6142-40101-0401-9070</t>
  </si>
  <si>
    <t>1236-6242-40101-0401-9071</t>
  </si>
  <si>
    <t>1235-6132-40101-0401-9072</t>
  </si>
  <si>
    <t>1235-6142-40101-0401-9073</t>
  </si>
  <si>
    <t>1235-6142-40101-0401-9074</t>
  </si>
  <si>
    <t>1235-6142-40101-0401-9075</t>
  </si>
  <si>
    <t>1235-6142-40101-0401-9076</t>
  </si>
  <si>
    <t>1235-6142-40101-0401-9077</t>
  </si>
  <si>
    <t>1235-6131-40101-0401-9078</t>
  </si>
  <si>
    <t>CONSTR. DE EMPEDRADO CALLE REVOLUCION (SAN JOAQUIN)</t>
  </si>
  <si>
    <t>X-706773.41</t>
  </si>
  <si>
    <t>Y-2281584.98</t>
  </si>
  <si>
    <t>CONSTRUCCION DE EMPEDRADO CALLE INSURGENTES</t>
  </si>
  <si>
    <t>X-706693.87</t>
  </si>
  <si>
    <t>Y-2281564.24</t>
  </si>
  <si>
    <t>CONSTR. DE EMPEDRADO 2DA. ETAPA C. FCO. VILLA (SAN JOAQUIN)</t>
  </si>
  <si>
    <t>CAB. PAL</t>
  </si>
  <si>
    <t>X-6706856.06</t>
  </si>
  <si>
    <t>Y-2281560.97</t>
  </si>
  <si>
    <t>CONSTRUCCION DE BANQUETA EN CALLE GISSELLE MUÑOZ DE CARRET. A LA LAJA A SEC. LOLA PACHECO (LAS GRANJAS)</t>
  </si>
  <si>
    <t>X-699438.66</t>
  </si>
  <si>
    <t>Y-2280130.54</t>
  </si>
  <si>
    <t>CONSTRUCCION RED DE DRENAJE PROLONGACION CALLE 20 DE NOVIEMBRE LATERAL OESTE CARRETERA A SANTA FE (LA MORA)</t>
  </si>
  <si>
    <t>X-698418.89</t>
  </si>
  <si>
    <t>Y-2273197.62</t>
  </si>
  <si>
    <t>CONSTRUCCION MURO DE CONTENSION KM 6+100 CARRET. 106 MATATLAN - TONALA.</t>
  </si>
  <si>
    <t>X-689579.76</t>
  </si>
  <si>
    <t>Y-2286325.66</t>
  </si>
  <si>
    <t>REUBICACION RED ELECTRICA AREA RECREATIVA EN PLAZA LA COFRADIA</t>
  </si>
  <si>
    <t>X-700874.39</t>
  </si>
  <si>
    <t>Y-2269749.30</t>
  </si>
  <si>
    <t>CONSTRUCCION DE BANQUETA CALLE LOS PINOS DE LA PLAZA A CALLE INGRESO</t>
  </si>
  <si>
    <t>X-694275.99</t>
  </si>
  <si>
    <t>Y-2277248.55</t>
  </si>
  <si>
    <t>CONSTRUCCION DE EMPEDRADO CALLE VICTORIA DE  LATERAL CARRETERA MATATLAN A CERRRADA</t>
  </si>
  <si>
    <t>X-700085.24</t>
  </si>
  <si>
    <t>Y-2283289.61</t>
  </si>
  <si>
    <t>REPARACION EN VIALIDADES DAÑADAS POR LLUVIAS (MORELOS Y ZARAGOZA EN EL TRAPICHE, ZAPOXIL EN COL. BELLA VISTA)</t>
  </si>
  <si>
    <t>X-703382.88 / X-700890.30</t>
  </si>
  <si>
    <t>Y-2281031.89 / 2280879.50</t>
  </si>
  <si>
    <t>REHABILITACION Y REFUERZO DE EMPEDRADO CAMINO A LA MEZA EN DAÑOS OCASIONADOS POR LA LLUVIAS.</t>
  </si>
  <si>
    <t>Y-2282870.80</t>
  </si>
  <si>
    <t>REPARACION MALLA CICLON PARQUE LINEAL LAS CUENTAS (DE C. A. AV. CAMACHO A CALLE JOSE MANUEL DAVALOS)</t>
  </si>
  <si>
    <t>X-700825.95</t>
  </si>
  <si>
    <t>Y-2281985.11</t>
  </si>
  <si>
    <t>CONSTRUCCION ARCO TECHO EN ALBERCA SEMIOLIMPICA EN UNIDAD DEPORTIVA SAN MARTIN.</t>
  </si>
  <si>
    <t>REP. EMPEDRADOS DAÑADOS POR LLUVIAS (CALLE SAN CRISTOBAL, CAMINO  CHULAVISTA, CAMINO POTRERILLOSDE GOMEZ, CAMINO MEZQUITE CHICO, HIDALGO ANTIGUO CAMINO A MATATLAN)</t>
  </si>
  <si>
    <t>X-70000000</t>
  </si>
  <si>
    <t>Y-00000000</t>
  </si>
  <si>
    <t>CIRCULAR TERRENO DE DONACION MUNICIPAL  CAMINO A SAN MIGUELITO</t>
  </si>
  <si>
    <t>X-700113.97</t>
  </si>
  <si>
    <t>Y-2283153.45</t>
  </si>
  <si>
    <t>REHUBICAR PARRILLA BOCA DE TORMENTA ENLA GLORIETA, CARRET. ATOTONILCO TEPATITLAN</t>
  </si>
  <si>
    <t xml:space="preserve">REC. PROPIOS </t>
  </si>
  <si>
    <t>X-702980.59</t>
  </si>
  <si>
    <t>Y-2281582.24</t>
  </si>
  <si>
    <t xml:space="preserve">CONSTRUCCION DRENAJE PLUVIAL Y BOCA DE TORMENTA CARRETERA A SAN JOSE DE LAS FLORES </t>
  </si>
  <si>
    <t>X-711514.49</t>
  </si>
  <si>
    <t>Y-2284894.37</t>
  </si>
  <si>
    <t>CONSTRUCCION ALCANTARILLA EN CARRETERA A SAN JOSE DE LAS FLORES (CUATRO)</t>
  </si>
  <si>
    <t>ENCOFRAR TUBERIA RED AGUA POTABLE EN EL CANUTO</t>
  </si>
  <si>
    <t>X-699317.62</t>
  </si>
  <si>
    <t>Y-2270067.72</t>
  </si>
  <si>
    <t xml:space="preserve">REHABILITACION DE BANQUETA EN CALLE PROLONGACION 20 DE NOVIEMBRE </t>
  </si>
  <si>
    <t>X-698389.66</t>
  </si>
  <si>
    <t>Y-2273265.76</t>
  </si>
  <si>
    <t>SUMINISTRO E INSTALACION EQUIPO DE BOMBEO PARA SISTEMA DE RIEGO FUTBOL DE LA LAJA</t>
  </si>
  <si>
    <t>REHUBICACION POSTES DE CONCRETO DE RETENIDAS DE ESTACA ANCLA EN LINEA CFE DE MEDIA TENSION CALLE MORELOS - LA LOMA</t>
  </si>
  <si>
    <t>X-696445.17</t>
  </si>
  <si>
    <t>Y-2276843.35</t>
  </si>
  <si>
    <t>1235-6142-50119-0401-9237</t>
  </si>
  <si>
    <t>1235-6131-50119-0401-9238</t>
  </si>
  <si>
    <t>CONSTR. AMPL.RED DE DRENAJE FRENTE A CAPILLA DEL PEDREGAL AL OESTE CARRETERA A TONALA</t>
  </si>
  <si>
    <t>X-691817.31</t>
  </si>
  <si>
    <t>Y-2290780.78</t>
  </si>
  <si>
    <t xml:space="preserve">AMPLIACION RED ELECTRICA RANCHO SEÑORITAS CAMINO SEÑORITAS A  MATATLAN. </t>
  </si>
  <si>
    <t>X-699940.71</t>
  </si>
  <si>
    <t>Y-2293655.46</t>
  </si>
  <si>
    <r>
      <t xml:space="preserve">CONSTRUCCION DE 1RA. ETAPA </t>
    </r>
    <r>
      <rPr>
        <b/>
        <sz val="9"/>
        <color indexed="8"/>
        <rFont val="Arial"/>
        <family val="2"/>
      </rPr>
      <t>RED DE DRENAJE</t>
    </r>
    <r>
      <rPr>
        <sz val="9"/>
        <color indexed="8"/>
        <rFont val="Arial"/>
        <family val="2"/>
      </rPr>
      <t xml:space="preserve"> Y AGUA POTABLE CALLE MORELOS DE PROLONGACION HIDALGO , EN LA BARAÑA A C. HIDALGO DE LA LOMA.                   $ 1 ´ 194,169.41</t>
    </r>
  </si>
  <si>
    <r>
      <t>CONSTRUCCION RED DE DRENAJE , A.P.,</t>
    </r>
    <r>
      <rPr>
        <b/>
        <sz val="9"/>
        <color indexed="8"/>
        <rFont val="Arial"/>
        <family val="2"/>
      </rPr>
      <t xml:space="preserve"> PAV.  DE CONCRETO HDCO.</t>
    </r>
    <r>
      <rPr>
        <sz val="9"/>
        <color indexed="8"/>
        <rFont val="Arial"/>
        <family val="2"/>
      </rPr>
      <t>, BANQUETAS Y PREP. P. ILUMINACION (C. IGNACIO ALLENDE ( DE C. FCO. I. MADERO A C. JAVIER MINA) , SANTA FE.</t>
    </r>
  </si>
  <si>
    <r>
      <t xml:space="preserve">CONSTRUCCION </t>
    </r>
    <r>
      <rPr>
        <b/>
        <sz val="9"/>
        <color indexed="8"/>
        <rFont val="Arial"/>
        <family val="2"/>
      </rPr>
      <t>RED DE DRENAJE</t>
    </r>
    <r>
      <rPr>
        <sz val="9"/>
        <color indexed="8"/>
        <rFont val="Arial"/>
        <family val="2"/>
      </rPr>
      <t xml:space="preserve"> Y </t>
    </r>
    <r>
      <rPr>
        <b/>
        <sz val="9"/>
        <color indexed="8"/>
        <rFont val="Arial"/>
        <family val="2"/>
      </rPr>
      <t>AGUA POTABLE EN CALLE ANDADOR DEL HUESO</t>
    </r>
    <r>
      <rPr>
        <sz val="9"/>
        <color indexed="8"/>
        <rFont val="Arial"/>
        <family val="2"/>
      </rPr>
      <t xml:space="preserve"> Y C. GONZALEZ GALLO COL. SAN FELIPE</t>
    </r>
  </si>
  <si>
    <r>
      <t xml:space="preserve"> </t>
    </r>
    <r>
      <rPr>
        <b/>
        <sz val="9"/>
        <color indexed="8"/>
        <rFont val="Arial"/>
        <family val="2"/>
      </rPr>
      <t>BANQUETA</t>
    </r>
    <r>
      <rPr>
        <sz val="9"/>
        <color indexed="8"/>
        <rFont val="Arial"/>
        <family val="2"/>
      </rPr>
      <t xml:space="preserve"> </t>
    </r>
  </si>
  <si>
    <r>
      <t xml:space="preserve">CONSTRUCCION </t>
    </r>
    <r>
      <rPr>
        <b/>
        <sz val="9"/>
        <rFont val="Arial"/>
        <family val="2"/>
      </rPr>
      <t>EMPEDRADO</t>
    </r>
    <r>
      <rPr>
        <sz val="9"/>
        <rFont val="Arial"/>
        <family val="2"/>
      </rPr>
      <t xml:space="preserve">  Y BANQUETA CAMINO A LA MEZA (DE C. MORELOS A COL. DE LA MEZA                                  </t>
    </r>
    <r>
      <rPr>
        <b/>
        <sz val="9"/>
        <rFont val="Arial"/>
        <family val="2"/>
      </rPr>
      <t>$ 2 ´020,500.00</t>
    </r>
  </si>
  <si>
    <r>
      <t xml:space="preserve">CONSTRUCCION DE </t>
    </r>
    <r>
      <rPr>
        <b/>
        <sz val="9"/>
        <rFont val="Arial"/>
        <family val="2"/>
      </rPr>
      <t>COLECTOR AL OESTE DEL SAUCILLO DESDE CALLE ALDAMA</t>
    </r>
    <r>
      <rPr>
        <sz val="9"/>
        <rFont val="Arial"/>
        <family val="2"/>
      </rPr>
      <t xml:space="preserve"> HASTA CALLE 16 DE SEPTIEMBRE Y DRENAJE C. VICENTE GUERRERO Y C.ALDAMA  EN EL SAUCILLO                                               $ 932,892.31</t>
    </r>
  </si>
  <si>
    <r>
      <t xml:space="preserve">CONSTRUCCION DE EMPEDRADO CALLE </t>
    </r>
    <r>
      <rPr>
        <b/>
        <sz val="9"/>
        <color indexed="8"/>
        <rFont val="Arial"/>
        <family val="2"/>
      </rPr>
      <t>EMILIANO ZAPATA</t>
    </r>
    <r>
      <rPr>
        <sz val="9"/>
        <color indexed="8"/>
        <rFont val="Arial"/>
        <family val="2"/>
      </rPr>
      <t xml:space="preserve">   A C. VICENTE GUERRERO. SAN JOAQUIN (ZORRILLOS)</t>
    </r>
  </si>
  <si>
    <r>
      <rPr>
        <b/>
        <sz val="9"/>
        <color indexed="8"/>
        <rFont val="Arial"/>
        <family val="2"/>
      </rPr>
      <t>CONSTR</t>
    </r>
    <r>
      <rPr>
        <sz val="9"/>
        <color indexed="8"/>
        <rFont val="Arial"/>
        <family val="2"/>
      </rPr>
      <t xml:space="preserve">. RED DE DRENAJE, </t>
    </r>
    <r>
      <rPr>
        <b/>
        <sz val="9"/>
        <color indexed="8"/>
        <rFont val="Arial"/>
        <family val="2"/>
      </rPr>
      <t>EMP. Y BANQUETA</t>
    </r>
    <r>
      <rPr>
        <sz val="9"/>
        <color indexed="8"/>
        <rFont val="Arial"/>
        <family val="2"/>
      </rPr>
      <t xml:space="preserve"> CALLE 20 DE NOVIEMBRE DE AV. LAS PALMAS A NUEVA SECUNDARIA. $ 422,907.00</t>
    </r>
  </si>
  <si>
    <t>AGOSTO</t>
  </si>
  <si>
    <t>1235-6131-50119-0401-9239</t>
  </si>
  <si>
    <t>1235-6131-50119-0401-9240</t>
  </si>
  <si>
    <t xml:space="preserve">AMPLIACION RED ELECTRICA EN LAGUNITA CAMINO AL POZO CARRICILLO- LA PURISIMA </t>
  </si>
  <si>
    <t>PURISIMA</t>
  </si>
  <si>
    <t>AMPLIACION RED ELECTRICA RANCHO JOYA GRANDE - LA PURISIMA</t>
  </si>
  <si>
    <t>ML</t>
  </si>
  <si>
    <t>X-703953.49</t>
  </si>
  <si>
    <t>Y-2294541.10</t>
  </si>
  <si>
    <t>X-702794.82</t>
  </si>
  <si>
    <t>Y-2290651.68</t>
  </si>
  <si>
    <t>Y-2289544.57</t>
  </si>
  <si>
    <t>Y-2274267.83</t>
  </si>
  <si>
    <t>Y-2281470.42</t>
  </si>
  <si>
    <t>Y-2281392.83</t>
  </si>
  <si>
    <t>Y-2281478.36</t>
  </si>
  <si>
    <t>Y-2281142.71</t>
  </si>
  <si>
    <t>Y-2283424.14</t>
  </si>
  <si>
    <t>Y-2281412.71</t>
  </si>
  <si>
    <t>Y-2283129.10</t>
  </si>
  <si>
    <t>Y-2290740.94</t>
  </si>
  <si>
    <t>Y-2279951.63</t>
  </si>
  <si>
    <t>Y-2274995.26  Y-2275026.80</t>
  </si>
  <si>
    <t>Y-2281620.11</t>
  </si>
  <si>
    <t>SEPT</t>
  </si>
  <si>
    <t>1235-6142-40101-0401-9102</t>
  </si>
  <si>
    <t>1235-6142-40101-0401-9103</t>
  </si>
  <si>
    <t>1235-6142-40101-0401-9104</t>
  </si>
  <si>
    <t>1235-6142-40101-0401-9105</t>
  </si>
  <si>
    <t>1235-6142-40101-0401-9106</t>
  </si>
  <si>
    <t>1235-6142-40101-0401-9107</t>
  </si>
  <si>
    <t>1235-6142-40101-0401-9108</t>
  </si>
  <si>
    <t>1235-6142-40101-0401-9109</t>
  </si>
  <si>
    <t>1235-6142-40101-0401-9110</t>
  </si>
  <si>
    <t>1235-6142-40101-0401-9111</t>
  </si>
  <si>
    <t>1235-6142-40101-0401-9112</t>
  </si>
  <si>
    <t>1235-6142-40101-0401-9113</t>
  </si>
  <si>
    <t>1235-6142-40101-0401-9114</t>
  </si>
  <si>
    <t>1235-6142-40101-0401-9115</t>
  </si>
  <si>
    <t>1235-6142-40101-0401-9079</t>
  </si>
  <si>
    <t>1235-6142-40101-0401-9080</t>
  </si>
  <si>
    <t>1236-6228-40101-0401-9081</t>
  </si>
  <si>
    <t>REHABILITACION DE CALLES DAÑADAS POR LLUVIA, AGUASCALIENTES, JUAN PABLO II, PUERTO MARQUEZ  Y MONTE DE LA VIRGEN</t>
  </si>
  <si>
    <t>CAB.MPAL.</t>
  </si>
  <si>
    <t>X-701213.23</t>
  </si>
  <si>
    <t>Y-2281584.96</t>
  </si>
  <si>
    <t>REHABILITACION DE EMPEDRADO DAÑADO POR LLUVIAS TELESECUNDARIA EN LA YERBABUENA</t>
  </si>
  <si>
    <t>X-698709.90</t>
  </si>
  <si>
    <t>Y-2272745.19</t>
  </si>
  <si>
    <t>CONSTRUCCION MODULOS DE BAÑOS Y OFICINAS EN ALBERCA SEMIOLIMPICA</t>
  </si>
  <si>
    <t>CONSTRUCCION CUNETAS CAMINO LA LOMA LA MEZQUITERA ENTRE ENTRE  EL PIRRIN Y EL SALITRILLO</t>
  </si>
  <si>
    <t>X-696390.24</t>
  </si>
  <si>
    <t>Y-2275806.01</t>
  </si>
  <si>
    <t>CONSTRUCCION DE MACHUELO CAMINO LA LOMA LA MEZQUITERA ENTRE EL SALITRILLO Y LA MEZQUITERA</t>
  </si>
  <si>
    <t>X-696456.25</t>
  </si>
  <si>
    <t>Y-2275451.55</t>
  </si>
  <si>
    <t>EMPEDRADO 4TA. ETAPA CAMINO CORRALILLOS - TECOMATLAN</t>
  </si>
  <si>
    <t>X-719187.98</t>
  </si>
  <si>
    <t>Y-2284319.32</t>
  </si>
  <si>
    <t>EMPEDRADO CALLE PRIVADA REPUBLICA SAN JOAQUIN  - ZORRILLOS</t>
  </si>
  <si>
    <t>X-706816.24</t>
  </si>
  <si>
    <t>Y-2281651.7</t>
  </si>
  <si>
    <t>CONSTRUCCION DE DREN CARRETERA A S.J.F.</t>
  </si>
  <si>
    <t>X-711402.42</t>
  </si>
  <si>
    <t>Y-2285084.40</t>
  </si>
  <si>
    <t>EMPEDRADO TRADICIONAL, VADOS Y CUNETAS CAMINO CORRALILLOS - LA PAZ  (CAMINO REAL)</t>
  </si>
  <si>
    <t xml:space="preserve">SANTA FE </t>
  </si>
  <si>
    <t>X-705034.23</t>
  </si>
  <si>
    <t>Y-705034.23</t>
  </si>
  <si>
    <t>EMPEDRADO ZAMPEADO EN INGRESO AL SALITRILLO</t>
  </si>
  <si>
    <t>25/10/201914/09/19</t>
  </si>
  <si>
    <t>X-696397.18</t>
  </si>
  <si>
    <t>Y-2275599.90</t>
  </si>
  <si>
    <t>CONSTRUCCION DE TALUD DE REFUERZO DEL EMPEDRADO, TRAMO AL ESTE CAMINO LA LOMA LA MEZQUITERA ENTRE EL PIRRIN Y EL SALITRILLO</t>
  </si>
  <si>
    <t>X-696375.39</t>
  </si>
  <si>
    <t>Y-2275634.22</t>
  </si>
  <si>
    <t>EMPEDRADO CALLE FCO. I. MADERO (ENTRE MORELOS Y CERRADA) COMUNIDAD SAN JOAQUIN ZORRILLOS</t>
  </si>
  <si>
    <t>X-706268.57</t>
  </si>
  <si>
    <t>Y-2281806.25</t>
  </si>
  <si>
    <t>EMPEDRADO CALLE REVOLUCION 2DA. ETAPA SAN JOAQUIN ZORRILLOS</t>
  </si>
  <si>
    <t>X-706765.53</t>
  </si>
  <si>
    <t>Y-2281635.64</t>
  </si>
  <si>
    <t>EMPEDRADO CALLE MACARIO LEYVA (DE CAMINO SAN JOSE DE LAS FLORES A CAMINO SAN MIGUELITO) COL. SAN JOSE ISABEL FLORES</t>
  </si>
  <si>
    <t>X-700093.48</t>
  </si>
  <si>
    <t>Y-2283251.80</t>
  </si>
  <si>
    <t>EMPEDRADO ZAMPEADO CALLE LUCIO LOZANO DE ISABEL OROZCO EN MATATLAN</t>
  </si>
  <si>
    <t>X-692743.65</t>
  </si>
  <si>
    <t>Y-2290938.76</t>
  </si>
  <si>
    <t>EMPEDRADO TRADICIONAL EN CALLE CORREGIDORA Y REEMPEDRADO EN CALLE ISABEL OROZCO EN MATATLAN</t>
  </si>
  <si>
    <t>X-692898.02</t>
  </si>
  <si>
    <t>Y-2290893.21</t>
  </si>
  <si>
    <t>EMPEDRADO CAMINO CUCHILLAS LA PAZ INGRESO PLANTA DE LUZ</t>
  </si>
  <si>
    <t>X-700978.03</t>
  </si>
  <si>
    <t>Y-2274230.54</t>
  </si>
  <si>
    <t>OCTUBRE</t>
  </si>
  <si>
    <t>1235-6142-50119-0401-9241</t>
  </si>
  <si>
    <t>1235-6143-50119-0401-9243</t>
  </si>
  <si>
    <t>CONSTRUCCION  RED DE DRENAJE CALLES VARIAS COLONIA AGUA BLANCA</t>
  </si>
  <si>
    <t>CAB.MPAL</t>
  </si>
  <si>
    <t>X-700745.00</t>
  </si>
  <si>
    <t>RECONSTRUCCION TRANSFORMADOR  DEL EQUIPO DE BOMBEO AGUA POTABLE POZO EN SAN ROQUE</t>
  </si>
  <si>
    <t>X-697954.74</t>
  </si>
  <si>
    <t>Y-2285997.47</t>
  </si>
  <si>
    <t>OCT</t>
  </si>
  <si>
    <t>1235-6142-40101-0401-9116</t>
  </si>
  <si>
    <t>1235-6142-40101-0401-9119</t>
  </si>
  <si>
    <t>1235-6142-40101-0401-9120</t>
  </si>
  <si>
    <t>1235-6142-40101-0401-9121</t>
  </si>
  <si>
    <t>1235-6142-40101-0401-9122</t>
  </si>
  <si>
    <t>1235-6142-40101-0401-9123</t>
  </si>
  <si>
    <t>CONSTRUCCION DE BANQUETAS CALLE BELISARIO DOMINGUEZ LA LAJA</t>
  </si>
  <si>
    <t>CONSTRUCCION DE BANQUETAS CON PIEDRA LAJA CALLE MACARIO LEYVA COL. SAN JOSE ISABEL FLORES</t>
  </si>
  <si>
    <t>CONSTRUCCION DE BANQUETA CALLE AVILA CAMACHO ENTRE C. ANTONIO TORRES Y C. SABAS CARRILLO.</t>
  </si>
  <si>
    <t>BACHEO EN LA CARRETERA A COLIMILLA</t>
  </si>
  <si>
    <t>X-690274.79</t>
  </si>
  <si>
    <t>Y-2289459.99</t>
  </si>
  <si>
    <t>SUMINISTRO DE PIEDRA LAJA DEL BANCO EL OCOTE CALLES VARIAS</t>
  </si>
  <si>
    <t>CAB. MPAL</t>
  </si>
  <si>
    <t>X-704010.21</t>
  </si>
  <si>
    <t>Y-2278086.92</t>
  </si>
  <si>
    <t>CONSTRUCCION CANCHA DE USOS MULTIPLES EN COLONIA CONSTITUCION</t>
  </si>
  <si>
    <t>X-701123.99</t>
  </si>
  <si>
    <t>Y-2282929.67</t>
  </si>
  <si>
    <r>
      <t>LISTADO DE OBRAS  RASTRO DIGNO</t>
    </r>
    <r>
      <rPr>
        <b/>
        <sz val="14"/>
        <color indexed="56"/>
        <rFont val="Arial"/>
        <family val="2"/>
      </rPr>
      <t xml:space="preserve"> REALIZADAS EN EL 2019</t>
    </r>
  </si>
  <si>
    <t>AL  31  DE OCTUBRE  DE  2019</t>
  </si>
  <si>
    <t>LOCALIZACION</t>
  </si>
  <si>
    <t>MONTO INCIAL DE INVERSION</t>
  </si>
  <si>
    <t>VOL</t>
  </si>
  <si>
    <t>MONTO FINAL</t>
  </si>
  <si>
    <t>1236-6242-60275-0401-9118</t>
  </si>
  <si>
    <t>MEJORAMIENTO DE INSTALACIONES DE SACRIFICIO DE GANADO       " RASTRO DIGNO"</t>
  </si>
  <si>
    <t>RASTRO DIGNO</t>
  </si>
  <si>
    <t>X-698681.95</t>
  </si>
  <si>
    <t>Y-2281957.21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</si>
</sst>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dd/mm/yy;@"/>
    <numFmt numFmtId="166" formatCode="_-&quot;$&quot;* #,##0.000_-;\-&quot;$&quot;* #,##0.000_-;_-&quot;$&quot;* &quot;-&quot;??_-;_-@_-"/>
    <numFmt numFmtId="167" formatCode="[$-80A]dddd\,\ dd&quot; de &quot;mmmm&quot; de &quot;yyyy"/>
    <numFmt numFmtId="168" formatCode="_-* #,##0.000_-;\-* #,##0.000_-;_-* &quot;-&quot;??_-;_-@_-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mmm\-yyyy"/>
  </numFmts>
  <fonts count="81">
    <font>
      <sz val="10"/>
      <color indexed="8"/>
      <name val="ARIAL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i/>
      <sz val="14"/>
      <color indexed="2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52"/>
      <name val="Arial Black"/>
      <family val="2"/>
    </font>
    <font>
      <b/>
      <sz val="14"/>
      <color indexed="52"/>
      <name val="Arial"/>
      <family val="2"/>
    </font>
    <font>
      <b/>
      <sz val="14"/>
      <color indexed="8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color indexed="8"/>
      <name val="Calibri"/>
      <family val="2"/>
    </font>
    <font>
      <sz val="14"/>
      <color indexed="56"/>
      <name val="Arial Black"/>
      <family val="2"/>
    </font>
    <font>
      <sz val="10"/>
      <color indexed="56"/>
      <name val="Arial Black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9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4"/>
      <color theme="5"/>
      <name val="Arial Black"/>
      <family val="2"/>
    </font>
    <font>
      <b/>
      <sz val="14"/>
      <color theme="5"/>
      <name val="Arial"/>
      <family val="2"/>
    </font>
    <font>
      <sz val="14"/>
      <color theme="9"/>
      <name val="Arial Black"/>
      <family val="2"/>
    </font>
    <font>
      <sz val="10"/>
      <color theme="9"/>
      <name val="Arial Black"/>
      <family val="2"/>
    </font>
    <font>
      <b/>
      <sz val="10"/>
      <color theme="9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/>
    </border>
    <border>
      <left style="medium"/>
      <right/>
      <top/>
      <bottom/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8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vertical="top"/>
      <protection/>
    </xf>
    <xf numFmtId="0" fontId="3" fillId="32" borderId="5" applyNumberFormat="0" applyFont="0" applyAlignment="0" applyProtection="0"/>
    <xf numFmtId="9" fontId="3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203"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52" applyFont="1" applyAlignment="1">
      <alignment/>
    </xf>
    <xf numFmtId="0" fontId="0" fillId="0" borderId="0" xfId="0" applyAlignment="1">
      <alignment horizontal="left" vertical="center"/>
    </xf>
    <xf numFmtId="164" fontId="0" fillId="0" borderId="0" xfId="0" applyNumberFormat="1" applyFill="1" applyAlignment="1">
      <alignment horizontal="center" vertical="top"/>
    </xf>
    <xf numFmtId="44" fontId="0" fillId="0" borderId="0" xfId="52" applyFont="1" applyFill="1" applyAlignment="1">
      <alignment horizontal="center" vertical="top"/>
    </xf>
    <xf numFmtId="44" fontId="0" fillId="0" borderId="0" xfId="52" applyFont="1" applyFill="1" applyAlignment="1">
      <alignment/>
    </xf>
    <xf numFmtId="44" fontId="3" fillId="0" borderId="0" xfId="52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7" fillId="0" borderId="0" xfId="0" applyFont="1" applyAlignment="1">
      <alignment/>
    </xf>
    <xf numFmtId="0" fontId="68" fillId="0" borderId="0" xfId="0" applyFont="1" applyFill="1" applyBorder="1" applyAlignment="1">
      <alignment/>
    </xf>
    <xf numFmtId="0" fontId="67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9" fillId="0" borderId="0" xfId="0" applyFont="1" applyAlignment="1" applyProtection="1">
      <alignment horizontal="center" vertical="center"/>
      <protection locked="0"/>
    </xf>
    <xf numFmtId="0" fontId="8" fillId="24" borderId="12" xfId="58" applyFont="1" applyFill="1" applyBorder="1" applyAlignment="1">
      <alignment horizontal="center" vertical="center" wrapText="1"/>
      <protection/>
    </xf>
    <xf numFmtId="0" fontId="8" fillId="24" borderId="12" xfId="58" applyFont="1" applyFill="1" applyBorder="1" applyAlignment="1">
      <alignment vertical="center" wrapText="1"/>
      <protection/>
    </xf>
    <xf numFmtId="0" fontId="34" fillId="0" borderId="13" xfId="0" applyFont="1" applyFill="1" applyBorder="1" applyAlignment="1">
      <alignment horizontal="center" vertical="center"/>
    </xf>
    <xf numFmtId="44" fontId="70" fillId="0" borderId="13" xfId="52" applyFont="1" applyFill="1" applyBorder="1" applyAlignment="1">
      <alignment horizontal="right" vertical="center"/>
    </xf>
    <xf numFmtId="0" fontId="7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70" fillId="0" borderId="13" xfId="52" applyNumberFormat="1" applyFont="1" applyFill="1" applyBorder="1" applyAlignment="1">
      <alignment horizontal="center" vertical="center"/>
    </xf>
    <xf numFmtId="164" fontId="70" fillId="0" borderId="13" xfId="0" applyNumberFormat="1" applyFont="1" applyFill="1" applyBorder="1" applyAlignment="1">
      <alignment horizontal="center" vertical="center"/>
    </xf>
    <xf numFmtId="43" fontId="70" fillId="0" borderId="13" xfId="49" applyFont="1" applyFill="1" applyBorder="1" applyAlignment="1">
      <alignment horizontal="center" vertical="center"/>
    </xf>
    <xf numFmtId="9" fontId="70" fillId="0" borderId="13" xfId="49" applyNumberFormat="1" applyFont="1" applyFill="1" applyBorder="1" applyAlignment="1">
      <alignment horizontal="center" vertical="center"/>
    </xf>
    <xf numFmtId="44" fontId="48" fillId="0" borderId="13" xfId="52" applyFont="1" applyFill="1" applyBorder="1" applyAlignment="1">
      <alignment horizontal="center" vertical="center"/>
    </xf>
    <xf numFmtId="44" fontId="70" fillId="0" borderId="13" xfId="52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vertical="center"/>
    </xf>
    <xf numFmtId="44" fontId="36" fillId="0" borderId="13" xfId="52" applyFont="1" applyFill="1" applyBorder="1" applyAlignment="1">
      <alignment horizontal="right" vertical="center"/>
    </xf>
    <xf numFmtId="165" fontId="70" fillId="0" borderId="13" xfId="52" applyNumberFormat="1" applyFont="1" applyFill="1" applyBorder="1" applyAlignment="1">
      <alignment vertical="center"/>
    </xf>
    <xf numFmtId="44" fontId="48" fillId="0" borderId="13" xfId="52" applyFont="1" applyFill="1" applyBorder="1" applyAlignment="1">
      <alignment vertical="center" wrapText="1"/>
    </xf>
    <xf numFmtId="44" fontId="70" fillId="0" borderId="13" xfId="52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44" fontId="48" fillId="0" borderId="13" xfId="52" applyFont="1" applyFill="1" applyBorder="1" applyAlignment="1">
      <alignment horizontal="right" vertical="center"/>
    </xf>
    <xf numFmtId="165" fontId="70" fillId="0" borderId="13" xfId="52" applyNumberFormat="1" applyFont="1" applyFill="1" applyBorder="1" applyAlignment="1">
      <alignment vertical="center" wrapText="1"/>
    </xf>
    <xf numFmtId="44" fontId="48" fillId="0" borderId="13" xfId="52" applyFont="1" applyFill="1" applyBorder="1" applyAlignment="1">
      <alignment vertical="center"/>
    </xf>
    <xf numFmtId="0" fontId="34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70" fillId="0" borderId="13" xfId="0" applyFont="1" applyFill="1" applyBorder="1" applyAlignment="1">
      <alignment horizontal="center" vertical="center"/>
    </xf>
    <xf numFmtId="164" fontId="70" fillId="0" borderId="13" xfId="0" applyNumberFormat="1" applyFont="1" applyFill="1" applyBorder="1" applyAlignment="1">
      <alignment horizontal="center" vertical="center"/>
    </xf>
    <xf numFmtId="44" fontId="70" fillId="0" borderId="13" xfId="52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vertical="center"/>
    </xf>
    <xf numFmtId="9" fontId="70" fillId="0" borderId="13" xfId="49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44" fontId="11" fillId="0" borderId="13" xfId="52" applyFont="1" applyFill="1" applyBorder="1" applyAlignment="1">
      <alignment horizontal="right" vertical="center"/>
    </xf>
    <xf numFmtId="43" fontId="36" fillId="0" borderId="13" xfId="49" applyFont="1" applyFill="1" applyBorder="1" applyAlignment="1">
      <alignment horizontal="center" vertical="center"/>
    </xf>
    <xf numFmtId="9" fontId="36" fillId="0" borderId="13" xfId="49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9" fontId="70" fillId="0" borderId="13" xfId="49" applyNumberFormat="1" applyFont="1" applyFill="1" applyBorder="1" applyAlignment="1">
      <alignment horizontal="center" vertical="center"/>
    </xf>
    <xf numFmtId="14" fontId="0" fillId="0" borderId="13" xfId="52" applyNumberFormat="1" applyFont="1" applyFill="1" applyBorder="1" applyAlignment="1">
      <alignment horizontal="center" vertical="center"/>
    </xf>
    <xf numFmtId="14" fontId="0" fillId="0" borderId="13" xfId="52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14" fontId="0" fillId="0" borderId="13" xfId="52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65" fontId="70" fillId="0" borderId="13" xfId="52" applyNumberFormat="1" applyFont="1" applyFill="1" applyBorder="1" applyAlignment="1">
      <alignment horizontal="center" vertical="center" wrapText="1"/>
    </xf>
    <xf numFmtId="44" fontId="70" fillId="0" borderId="13" xfId="52" applyFont="1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left" vertical="center" wrapText="1"/>
    </xf>
    <xf numFmtId="0" fontId="71" fillId="0" borderId="13" xfId="0" applyFont="1" applyFill="1" applyBorder="1" applyAlignment="1">
      <alignment horizontal="center" vertical="center" wrapText="1"/>
    </xf>
    <xf numFmtId="44" fontId="71" fillId="0" borderId="13" xfId="52" applyFont="1" applyFill="1" applyBorder="1" applyAlignment="1">
      <alignment horizontal="right" vertical="center"/>
    </xf>
    <xf numFmtId="165" fontId="71" fillId="0" borderId="13" xfId="52" applyNumberFormat="1" applyFont="1" applyFill="1" applyBorder="1" applyAlignment="1">
      <alignment horizontal="center" vertical="center"/>
    </xf>
    <xf numFmtId="164" fontId="71" fillId="0" borderId="13" xfId="0" applyNumberFormat="1" applyFont="1" applyFill="1" applyBorder="1" applyAlignment="1">
      <alignment horizontal="center" vertical="center"/>
    </xf>
    <xf numFmtId="43" fontId="71" fillId="0" borderId="13" xfId="49" applyFont="1" applyFill="1" applyBorder="1" applyAlignment="1">
      <alignment horizontal="center" vertical="center"/>
    </xf>
    <xf numFmtId="9" fontId="71" fillId="0" borderId="13" xfId="49" applyNumberFormat="1" applyFont="1" applyFill="1" applyBorder="1" applyAlignment="1">
      <alignment horizontal="center" vertical="center"/>
    </xf>
    <xf numFmtId="44" fontId="71" fillId="0" borderId="13" xfId="52" applyFont="1" applyFill="1" applyBorder="1" applyAlignment="1">
      <alignment horizontal="center" vertical="center"/>
    </xf>
    <xf numFmtId="44" fontId="71" fillId="0" borderId="13" xfId="52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44" fontId="7" fillId="0" borderId="13" xfId="52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165" fontId="71" fillId="0" borderId="13" xfId="52" applyNumberFormat="1" applyFont="1" applyFill="1" applyBorder="1" applyAlignment="1">
      <alignment vertical="center"/>
    </xf>
    <xf numFmtId="165" fontId="71" fillId="0" borderId="13" xfId="52" applyNumberFormat="1" applyFont="1" applyFill="1" applyBorder="1" applyAlignment="1">
      <alignment vertical="center" wrapText="1"/>
    </xf>
    <xf numFmtId="44" fontId="71" fillId="0" borderId="13" xfId="52" applyFont="1" applyFill="1" applyBorder="1" applyAlignment="1">
      <alignment vertical="center"/>
    </xf>
    <xf numFmtId="44" fontId="71" fillId="0" borderId="13" xfId="52" applyFont="1" applyFill="1" applyBorder="1" applyAlignment="1">
      <alignment vertical="center" wrapText="1"/>
    </xf>
    <xf numFmtId="165" fontId="71" fillId="0" borderId="13" xfId="52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/>
    </xf>
    <xf numFmtId="44" fontId="71" fillId="0" borderId="14" xfId="52" applyFont="1" applyFill="1" applyBorder="1" applyAlignment="1">
      <alignment horizontal="right" vertical="center"/>
    </xf>
    <xf numFmtId="165" fontId="71" fillId="0" borderId="14" xfId="52" applyNumberFormat="1" applyFont="1" applyFill="1" applyBorder="1" applyAlignment="1">
      <alignment vertical="center"/>
    </xf>
    <xf numFmtId="165" fontId="71" fillId="0" borderId="14" xfId="52" applyNumberFormat="1" applyFont="1" applyFill="1" applyBorder="1" applyAlignment="1">
      <alignment horizontal="center" vertical="center" wrapText="1"/>
    </xf>
    <xf numFmtId="164" fontId="71" fillId="0" borderId="14" xfId="0" applyNumberFormat="1" applyFont="1" applyFill="1" applyBorder="1" applyAlignment="1">
      <alignment horizontal="center" vertical="center"/>
    </xf>
    <xf numFmtId="43" fontId="71" fillId="0" borderId="14" xfId="49" applyFont="1" applyFill="1" applyBorder="1" applyAlignment="1">
      <alignment horizontal="center" vertical="center"/>
    </xf>
    <xf numFmtId="9" fontId="71" fillId="0" borderId="14" xfId="49" applyNumberFormat="1" applyFont="1" applyFill="1" applyBorder="1" applyAlignment="1">
      <alignment horizontal="center" vertical="center"/>
    </xf>
    <xf numFmtId="44" fontId="71" fillId="0" borderId="14" xfId="52" applyFont="1" applyFill="1" applyBorder="1" applyAlignment="1">
      <alignment vertical="center"/>
    </xf>
    <xf numFmtId="44" fontId="71" fillId="0" borderId="14" xfId="52" applyFont="1" applyFill="1" applyBorder="1" applyAlignment="1">
      <alignment vertical="center" wrapText="1"/>
    </xf>
    <xf numFmtId="0" fontId="37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44" fontId="70" fillId="0" borderId="13" xfId="52" applyFont="1" applyFill="1" applyBorder="1" applyAlignment="1">
      <alignment horizontal="center" vertical="center" wrapText="1"/>
    </xf>
    <xf numFmtId="9" fontId="70" fillId="0" borderId="13" xfId="49" applyNumberFormat="1" applyFont="1" applyFill="1" applyBorder="1" applyAlignment="1">
      <alignment horizontal="center" vertical="center"/>
    </xf>
    <xf numFmtId="44" fontId="48" fillId="0" borderId="13" xfId="52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165" fontId="70" fillId="0" borderId="13" xfId="52" applyNumberFormat="1" applyFont="1" applyFill="1" applyBorder="1" applyAlignment="1">
      <alignment horizontal="center" vertical="center"/>
    </xf>
    <xf numFmtId="165" fontId="70" fillId="0" borderId="13" xfId="52" applyNumberFormat="1" applyFont="1" applyFill="1" applyBorder="1" applyAlignment="1">
      <alignment horizontal="center" vertical="center" wrapText="1"/>
    </xf>
    <xf numFmtId="164" fontId="70" fillId="0" borderId="13" xfId="0" applyNumberFormat="1" applyFont="1" applyFill="1" applyBorder="1" applyAlignment="1">
      <alignment horizontal="center" vertical="center"/>
    </xf>
    <xf numFmtId="44" fontId="11" fillId="0" borderId="13" xfId="52" applyFont="1" applyFill="1" applyBorder="1" applyAlignment="1">
      <alignment horizontal="center" vertical="center"/>
    </xf>
    <xf numFmtId="44" fontId="36" fillId="0" borderId="13" xfId="52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65" fontId="36" fillId="0" borderId="13" xfId="52" applyNumberFormat="1" applyFont="1" applyFill="1" applyBorder="1" applyAlignment="1">
      <alignment horizontal="center" vertical="center"/>
    </xf>
    <xf numFmtId="165" fontId="36" fillId="0" borderId="13" xfId="52" applyNumberFormat="1" applyFont="1" applyFill="1" applyBorder="1" applyAlignment="1">
      <alignment horizontal="center" vertical="center" wrapText="1"/>
    </xf>
    <xf numFmtId="164" fontId="36" fillId="0" borderId="13" xfId="0" applyNumberFormat="1" applyFont="1" applyFill="1" applyBorder="1" applyAlignment="1">
      <alignment horizontal="center" vertical="center"/>
    </xf>
    <xf numFmtId="0" fontId="8" fillId="24" borderId="12" xfId="58" applyFont="1" applyFill="1" applyBorder="1" applyAlignment="1">
      <alignment horizontal="center" vertical="center" wrapText="1"/>
      <protection/>
    </xf>
    <xf numFmtId="165" fontId="71" fillId="0" borderId="13" xfId="52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44" fontId="36" fillId="0" borderId="13" xfId="52" applyFont="1" applyFill="1" applyBorder="1" applyAlignment="1">
      <alignment horizontal="center" vertical="center"/>
    </xf>
    <xf numFmtId="44" fontId="72" fillId="0" borderId="13" xfId="52" applyFont="1" applyFill="1" applyBorder="1" applyAlignment="1">
      <alignment vertical="center"/>
    </xf>
    <xf numFmtId="44" fontId="72" fillId="0" borderId="13" xfId="52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44" fontId="72" fillId="0" borderId="13" xfId="52" applyFont="1" applyFill="1" applyBorder="1" applyAlignment="1">
      <alignment horizontal="center" vertical="center"/>
    </xf>
    <xf numFmtId="44" fontId="70" fillId="0" borderId="13" xfId="52" applyFont="1" applyFill="1" applyBorder="1" applyAlignment="1">
      <alignment horizontal="center" vertical="center" wrapText="1"/>
    </xf>
    <xf numFmtId="165" fontId="71" fillId="0" borderId="13" xfId="52" applyNumberFormat="1" applyFont="1" applyFill="1" applyBorder="1" applyAlignment="1">
      <alignment horizontal="center" vertical="center"/>
    </xf>
    <xf numFmtId="165" fontId="71" fillId="0" borderId="13" xfId="52" applyNumberFormat="1" applyFont="1" applyFill="1" applyBorder="1" applyAlignment="1">
      <alignment horizontal="center" vertical="center" wrapText="1"/>
    </xf>
    <xf numFmtId="9" fontId="71" fillId="0" borderId="13" xfId="49" applyNumberFormat="1" applyFont="1" applyFill="1" applyBorder="1" applyAlignment="1">
      <alignment horizontal="center" vertical="center"/>
    </xf>
    <xf numFmtId="44" fontId="71" fillId="0" borderId="13" xfId="52" applyFont="1" applyFill="1" applyBorder="1" applyAlignment="1">
      <alignment horizontal="center" vertical="center"/>
    </xf>
    <xf numFmtId="44" fontId="71" fillId="0" borderId="13" xfId="52" applyFont="1" applyFill="1" applyBorder="1" applyAlignment="1">
      <alignment horizontal="center" vertical="center" wrapText="1"/>
    </xf>
    <xf numFmtId="164" fontId="71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8" fillId="24" borderId="15" xfId="58" applyFont="1" applyFill="1" applyBorder="1" applyAlignment="1">
      <alignment horizontal="center" vertical="center" wrapText="1"/>
      <protection/>
    </xf>
    <xf numFmtId="0" fontId="8" fillId="24" borderId="12" xfId="58" applyFont="1" applyFill="1" applyBorder="1" applyAlignment="1">
      <alignment horizontal="center" vertical="center" wrapText="1"/>
      <protection/>
    </xf>
    <xf numFmtId="0" fontId="74" fillId="33" borderId="10" xfId="0" applyFont="1" applyFill="1" applyBorder="1" applyAlignment="1">
      <alignment horizontal="center" vertical="center"/>
    </xf>
    <xf numFmtId="0" fontId="74" fillId="33" borderId="16" xfId="0" applyFont="1" applyFill="1" applyBorder="1" applyAlignment="1">
      <alignment horizontal="center" vertical="center"/>
    </xf>
    <xf numFmtId="0" fontId="74" fillId="33" borderId="17" xfId="0" applyFont="1" applyFill="1" applyBorder="1" applyAlignment="1">
      <alignment horizontal="center" vertical="center"/>
    </xf>
    <xf numFmtId="0" fontId="74" fillId="33" borderId="18" xfId="0" applyFont="1" applyFill="1" applyBorder="1" applyAlignment="1">
      <alignment horizontal="center" vertical="center"/>
    </xf>
    <xf numFmtId="0" fontId="74" fillId="33" borderId="19" xfId="0" applyFont="1" applyFill="1" applyBorder="1" applyAlignment="1">
      <alignment horizontal="center" vertical="center"/>
    </xf>
    <xf numFmtId="0" fontId="74" fillId="33" borderId="20" xfId="0" applyFont="1" applyFill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6" fillId="0" borderId="0" xfId="0" applyFont="1" applyAlignment="1" applyProtection="1">
      <alignment horizontal="center" vertical="center"/>
      <protection locked="0"/>
    </xf>
    <xf numFmtId="0" fontId="8" fillId="24" borderId="21" xfId="58" applyFont="1" applyFill="1" applyBorder="1" applyAlignment="1">
      <alignment horizontal="center" vertical="center" wrapText="1"/>
      <protection/>
    </xf>
    <xf numFmtId="0" fontId="8" fillId="24" borderId="22" xfId="58" applyFont="1" applyFill="1" applyBorder="1" applyAlignment="1">
      <alignment horizontal="center" vertical="center" wrapText="1"/>
      <protection/>
    </xf>
    <xf numFmtId="9" fontId="70" fillId="0" borderId="13" xfId="49" applyNumberFormat="1" applyFont="1" applyFill="1" applyBorder="1" applyAlignment="1">
      <alignment horizontal="center" vertical="center"/>
    </xf>
    <xf numFmtId="44" fontId="48" fillId="0" borderId="13" xfId="52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65" fontId="70" fillId="0" borderId="13" xfId="52" applyNumberFormat="1" applyFont="1" applyFill="1" applyBorder="1" applyAlignment="1">
      <alignment horizontal="center" vertical="center"/>
    </xf>
    <xf numFmtId="165" fontId="70" fillId="0" borderId="13" xfId="52" applyNumberFormat="1" applyFont="1" applyFill="1" applyBorder="1" applyAlignment="1">
      <alignment horizontal="center" vertical="center" wrapText="1"/>
    </xf>
    <xf numFmtId="164" fontId="70" fillId="0" borderId="13" xfId="0" applyNumberFormat="1" applyFont="1" applyFill="1" applyBorder="1" applyAlignment="1">
      <alignment horizontal="center" vertical="center"/>
    </xf>
    <xf numFmtId="44" fontId="11" fillId="0" borderId="13" xfId="52" applyFont="1" applyFill="1" applyBorder="1" applyAlignment="1">
      <alignment horizontal="center" vertical="center"/>
    </xf>
    <xf numFmtId="44" fontId="36" fillId="0" borderId="13" xfId="52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65" fontId="36" fillId="0" borderId="13" xfId="52" applyNumberFormat="1" applyFont="1" applyFill="1" applyBorder="1" applyAlignment="1">
      <alignment horizontal="center" vertical="center"/>
    </xf>
    <xf numFmtId="165" fontId="36" fillId="0" borderId="13" xfId="52" applyNumberFormat="1" applyFont="1" applyFill="1" applyBorder="1" applyAlignment="1">
      <alignment horizontal="center" vertical="center" wrapText="1"/>
    </xf>
    <xf numFmtId="164" fontId="36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8" fillId="0" borderId="0" xfId="0" applyFont="1" applyAlignment="1">
      <alignment vertical="center" wrapText="1"/>
    </xf>
    <xf numFmtId="0" fontId="69" fillId="0" borderId="0" xfId="0" applyFont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74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 horizontal="center" vertical="top"/>
    </xf>
    <xf numFmtId="44" fontId="3" fillId="0" borderId="0" xfId="52" applyFont="1" applyFill="1" applyAlignment="1">
      <alignment horizontal="center" vertical="top"/>
    </xf>
    <xf numFmtId="0" fontId="79" fillId="0" borderId="0" xfId="0" applyFont="1" applyAlignment="1" applyProtection="1">
      <alignment horizontal="center" vertical="center"/>
      <protection locked="0"/>
    </xf>
    <xf numFmtId="0" fontId="80" fillId="0" borderId="0" xfId="0" applyFont="1" applyAlignment="1">
      <alignment/>
    </xf>
    <xf numFmtId="0" fontId="74" fillId="0" borderId="0" xfId="0" applyFont="1" applyFill="1" applyBorder="1" applyAlignment="1">
      <alignment wrapText="1"/>
    </xf>
    <xf numFmtId="0" fontId="4" fillId="24" borderId="15" xfId="58" applyFont="1" applyFill="1" applyBorder="1" applyAlignment="1">
      <alignment horizontal="center" vertical="center" wrapText="1"/>
      <protection/>
    </xf>
    <xf numFmtId="0" fontId="4" fillId="24" borderId="12" xfId="58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4" fontId="71" fillId="0" borderId="13" xfId="52" applyFont="1" applyFill="1" applyBorder="1" applyAlignment="1">
      <alignment horizontal="right" vertical="center" wrapText="1"/>
    </xf>
    <xf numFmtId="164" fontId="71" fillId="0" borderId="13" xfId="0" applyNumberFormat="1" applyFont="1" applyFill="1" applyBorder="1" applyAlignment="1">
      <alignment horizontal="center" vertical="center" wrapText="1"/>
    </xf>
    <xf numFmtId="43" fontId="71" fillId="0" borderId="13" xfId="49" applyFont="1" applyFill="1" applyBorder="1" applyAlignment="1">
      <alignment horizontal="center" vertical="center" wrapText="1"/>
    </xf>
    <xf numFmtId="9" fontId="71" fillId="0" borderId="13" xfId="49" applyNumberFormat="1" applyFont="1" applyFill="1" applyBorder="1" applyAlignment="1">
      <alignment horizontal="center" vertical="center" wrapText="1"/>
    </xf>
    <xf numFmtId="44" fontId="7" fillId="0" borderId="13" xfId="52" applyFont="1" applyFill="1" applyBorder="1" applyAlignment="1">
      <alignment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3" xfId="54"/>
    <cellStyle name="Neutral" xfId="55"/>
    <cellStyle name="Normal 2" xfId="56"/>
    <cellStyle name="Normal 2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3</xdr:col>
      <xdr:colOff>209550</xdr:colOff>
      <xdr:row>7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228600" y="19050"/>
          <a:ext cx="16192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1628775</xdr:colOff>
      <xdr:row>3</xdr:row>
      <xdr:rowOff>123825</xdr:rowOff>
    </xdr:from>
    <xdr:to>
      <xdr:col>15</xdr:col>
      <xdr:colOff>152400</xdr:colOff>
      <xdr:row>4</xdr:row>
      <xdr:rowOff>85725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3838575" y="695325"/>
          <a:ext cx="10810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95250</xdr:rowOff>
    </xdr:from>
    <xdr:to>
      <xdr:col>3</xdr:col>
      <xdr:colOff>57150</xdr:colOff>
      <xdr:row>7</xdr:row>
      <xdr:rowOff>180975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200025" y="95250"/>
          <a:ext cx="14954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1628775</xdr:colOff>
      <xdr:row>3</xdr:row>
      <xdr:rowOff>123825</xdr:rowOff>
    </xdr:from>
    <xdr:to>
      <xdr:col>15</xdr:col>
      <xdr:colOff>333375</xdr:colOff>
      <xdr:row>4</xdr:row>
      <xdr:rowOff>85725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20283" t="82490" r="4696"/>
        <a:stretch>
          <a:fillRect/>
        </a:stretch>
      </xdr:blipFill>
      <xdr:spPr>
        <a:xfrm>
          <a:off x="3609975" y="695325"/>
          <a:ext cx="10810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95250</xdr:rowOff>
    </xdr:from>
    <xdr:to>
      <xdr:col>3</xdr:col>
      <xdr:colOff>285750</xdr:colOff>
      <xdr:row>7</xdr:row>
      <xdr:rowOff>180975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rcRect r="86247"/>
        <a:stretch>
          <a:fillRect/>
        </a:stretch>
      </xdr:blipFill>
      <xdr:spPr>
        <a:xfrm>
          <a:off x="200025" y="95250"/>
          <a:ext cx="14954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590550</xdr:colOff>
      <xdr:row>5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85725" y="0"/>
          <a:ext cx="1266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64"/>
  <sheetViews>
    <sheetView tabSelected="1" zoomScale="80" zoomScaleNormal="80" zoomScalePageLayoutView="0" workbookViewId="0" topLeftCell="A1">
      <selection activeCell="G82" sqref="G82"/>
    </sheetView>
  </sheetViews>
  <sheetFormatPr defaultColWidth="6.8515625" defaultRowHeight="5.25" customHeight="1"/>
  <cols>
    <col min="1" max="1" width="3.140625" style="3" customWidth="1"/>
    <col min="2" max="2" width="10.8515625" style="1" customWidth="1"/>
    <col min="3" max="3" width="10.57421875" style="1" customWidth="1"/>
    <col min="4" max="4" width="8.57421875" style="3" customWidth="1"/>
    <col min="5" max="5" width="28.8515625" style="1" customWidth="1"/>
    <col min="6" max="6" width="35.7109375" style="13" customWidth="1"/>
    <col min="7" max="7" width="14.57421875" style="12" customWidth="1"/>
    <col min="8" max="8" width="12.00390625" style="6" customWidth="1"/>
    <col min="9" max="9" width="16.00390625" style="6" customWidth="1"/>
    <col min="10" max="10" width="19.7109375" style="5" customWidth="1"/>
    <col min="11" max="11" width="11.00390625" style="5" customWidth="1"/>
    <col min="12" max="12" width="11.8515625" style="5" customWidth="1"/>
    <col min="13" max="13" width="10.421875" style="4" customWidth="1"/>
    <col min="14" max="14" width="13.8515625" style="4" customWidth="1"/>
    <col min="15" max="15" width="10.28125" style="2" customWidth="1"/>
    <col min="16" max="16" width="18.00390625" style="2" customWidth="1"/>
    <col min="17" max="17" width="18.57421875" style="4" customWidth="1"/>
    <col min="18" max="18" width="16.7109375" style="4" customWidth="1"/>
    <col min="19" max="16384" width="6.8515625" style="3" customWidth="1"/>
  </cols>
  <sheetData>
    <row r="1" spans="2:18" ht="15" customHeight="1">
      <c r="B1" s="156" t="s">
        <v>25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2:18" ht="15" customHeight="1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2:18" ht="15" customHeight="1"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</row>
    <row r="4" spans="2:18" ht="15" customHeight="1"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</row>
    <row r="5" spans="2:18" ht="15" customHeight="1"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</row>
    <row r="6" spans="2:18" s="1" customFormat="1" ht="44.25" customHeight="1">
      <c r="B6" s="157" t="s">
        <v>100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</row>
    <row r="7" spans="2:18" ht="26.25" customHeight="1" thickBot="1">
      <c r="B7" s="14"/>
      <c r="C7" s="14"/>
      <c r="D7" s="14"/>
      <c r="E7" s="14"/>
      <c r="F7" s="14"/>
      <c r="G7" s="147"/>
      <c r="H7" s="147"/>
      <c r="I7" s="147"/>
      <c r="J7" s="147"/>
      <c r="K7" s="147"/>
      <c r="L7" s="1"/>
      <c r="M7" s="7"/>
      <c r="N7" s="8"/>
      <c r="O7" s="8"/>
      <c r="P7" s="19"/>
      <c r="Q7" s="19"/>
      <c r="R7" s="19"/>
    </row>
    <row r="8" spans="2:18" s="1" customFormat="1" ht="28.5" customHeight="1">
      <c r="B8" s="14"/>
      <c r="C8" s="14"/>
      <c r="D8" s="14"/>
      <c r="E8" s="14"/>
      <c r="F8" s="14"/>
      <c r="G8" s="14"/>
      <c r="H8" s="15"/>
      <c r="I8" s="14"/>
      <c r="M8" s="7"/>
      <c r="N8" s="150" t="s">
        <v>26</v>
      </c>
      <c r="O8" s="151"/>
      <c r="P8" s="152"/>
      <c r="Q8" s="151" t="s">
        <v>27</v>
      </c>
      <c r="R8" s="152"/>
    </row>
    <row r="9" spans="2:18" s="1" customFormat="1" ht="15" customHeight="1" thickBot="1">
      <c r="B9" s="14"/>
      <c r="C9" s="14"/>
      <c r="D9" s="14"/>
      <c r="E9" s="16"/>
      <c r="F9" s="14"/>
      <c r="G9" s="14"/>
      <c r="H9" s="15"/>
      <c r="I9" s="14"/>
      <c r="M9" s="7"/>
      <c r="N9" s="153"/>
      <c r="O9" s="154"/>
      <c r="P9" s="155"/>
      <c r="Q9" s="154"/>
      <c r="R9" s="155"/>
    </row>
    <row r="10" spans="2:18" s="1" customFormat="1" ht="30" customHeight="1" thickBot="1">
      <c r="B10" s="148" t="s">
        <v>0</v>
      </c>
      <c r="C10" s="148"/>
      <c r="D10" s="148" t="s">
        <v>19</v>
      </c>
      <c r="E10" s="148" t="s">
        <v>1</v>
      </c>
      <c r="F10" s="148" t="s">
        <v>94</v>
      </c>
      <c r="G10" s="148" t="s">
        <v>96</v>
      </c>
      <c r="H10" s="148" t="s">
        <v>2</v>
      </c>
      <c r="I10" s="148" t="s">
        <v>17</v>
      </c>
      <c r="J10" s="148" t="s">
        <v>95</v>
      </c>
      <c r="K10" s="148" t="s">
        <v>3</v>
      </c>
      <c r="L10" s="148" t="s">
        <v>18</v>
      </c>
      <c r="M10" s="148" t="s">
        <v>4</v>
      </c>
      <c r="N10" s="148" t="s">
        <v>97</v>
      </c>
      <c r="O10" s="158" t="s">
        <v>5</v>
      </c>
      <c r="P10" s="159"/>
      <c r="Q10" s="148" t="s">
        <v>23</v>
      </c>
      <c r="R10" s="148" t="s">
        <v>24</v>
      </c>
    </row>
    <row r="11" spans="2:18" s="1" customFormat="1" ht="30" customHeight="1" thickBot="1"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20" t="s">
        <v>98</v>
      </c>
      <c r="P11" s="21" t="s">
        <v>99</v>
      </c>
      <c r="Q11" s="149"/>
      <c r="R11" s="149"/>
    </row>
    <row r="12" spans="1:18" s="11" customFormat="1" ht="79.5" customHeight="1">
      <c r="A12" s="17"/>
      <c r="B12" s="71">
        <v>1</v>
      </c>
      <c r="C12" s="71" t="s">
        <v>20</v>
      </c>
      <c r="D12" s="72">
        <v>9201</v>
      </c>
      <c r="E12" s="73" t="s">
        <v>50</v>
      </c>
      <c r="F12" s="74" t="s">
        <v>51</v>
      </c>
      <c r="G12" s="75" t="s">
        <v>137</v>
      </c>
      <c r="H12" s="73" t="s">
        <v>13</v>
      </c>
      <c r="I12" s="75" t="s">
        <v>11</v>
      </c>
      <c r="J12" s="76">
        <v>1025180</v>
      </c>
      <c r="K12" s="77">
        <v>43473</v>
      </c>
      <c r="L12" s="77">
        <v>43553</v>
      </c>
      <c r="M12" s="78" t="s">
        <v>6</v>
      </c>
      <c r="N12" s="79">
        <v>2000</v>
      </c>
      <c r="O12" s="80">
        <v>0.95</v>
      </c>
      <c r="P12" s="81">
        <v>172018.77</v>
      </c>
      <c r="Q12" s="82" t="s">
        <v>52</v>
      </c>
      <c r="R12" s="49" t="s">
        <v>53</v>
      </c>
    </row>
    <row r="13" spans="1:18" s="11" customFormat="1" ht="82.5" customHeight="1">
      <c r="A13" s="18"/>
      <c r="B13" s="141">
        <v>2</v>
      </c>
      <c r="C13" s="141" t="s">
        <v>20</v>
      </c>
      <c r="D13" s="142">
        <v>9202</v>
      </c>
      <c r="E13" s="145" t="s">
        <v>54</v>
      </c>
      <c r="F13" s="84" t="s">
        <v>519</v>
      </c>
      <c r="G13" s="83" t="s">
        <v>138</v>
      </c>
      <c r="H13" s="73" t="s">
        <v>13</v>
      </c>
      <c r="I13" s="145" t="s">
        <v>55</v>
      </c>
      <c r="J13" s="85">
        <v>1035000</v>
      </c>
      <c r="K13" s="77">
        <v>43500</v>
      </c>
      <c r="L13" s="77">
        <v>43616</v>
      </c>
      <c r="M13" s="78" t="s">
        <v>7</v>
      </c>
      <c r="N13" s="79">
        <v>9000</v>
      </c>
      <c r="O13" s="80">
        <v>0.75</v>
      </c>
      <c r="P13" s="82">
        <v>833163.52</v>
      </c>
      <c r="Q13" s="82" t="s">
        <v>56</v>
      </c>
      <c r="R13" s="134" t="s">
        <v>57</v>
      </c>
    </row>
    <row r="14" spans="1:18" s="11" customFormat="1" ht="69" customHeight="1">
      <c r="A14" s="18"/>
      <c r="B14" s="141"/>
      <c r="C14" s="141"/>
      <c r="D14" s="142"/>
      <c r="E14" s="145"/>
      <c r="F14" s="86" t="s">
        <v>139</v>
      </c>
      <c r="G14" s="83"/>
      <c r="H14" s="73"/>
      <c r="I14" s="145"/>
      <c r="J14" s="85">
        <v>985500</v>
      </c>
      <c r="K14" s="77"/>
      <c r="L14" s="77"/>
      <c r="M14" s="78"/>
      <c r="N14" s="79">
        <v>2700</v>
      </c>
      <c r="O14" s="80">
        <v>0</v>
      </c>
      <c r="P14" s="82"/>
      <c r="Q14" s="82"/>
      <c r="R14" s="134"/>
    </row>
    <row r="15" spans="1:18" s="11" customFormat="1" ht="72.75" customHeight="1">
      <c r="A15" s="18"/>
      <c r="B15" s="71">
        <v>3</v>
      </c>
      <c r="C15" s="71" t="s">
        <v>20</v>
      </c>
      <c r="D15" s="72">
        <v>9203</v>
      </c>
      <c r="E15" s="71" t="s">
        <v>58</v>
      </c>
      <c r="F15" s="87" t="s">
        <v>59</v>
      </c>
      <c r="G15" s="88" t="s">
        <v>140</v>
      </c>
      <c r="H15" s="73" t="s">
        <v>13</v>
      </c>
      <c r="I15" s="88" t="s">
        <v>16</v>
      </c>
      <c r="J15" s="76">
        <v>17085.18</v>
      </c>
      <c r="K15" s="77">
        <v>43499</v>
      </c>
      <c r="L15" s="77">
        <v>43582</v>
      </c>
      <c r="M15" s="78" t="s">
        <v>6</v>
      </c>
      <c r="N15" s="79">
        <v>50</v>
      </c>
      <c r="O15" s="80">
        <v>0</v>
      </c>
      <c r="P15" s="76">
        <v>17085.18</v>
      </c>
      <c r="Q15" s="82" t="s">
        <v>60</v>
      </c>
      <c r="R15" s="49" t="s">
        <v>61</v>
      </c>
    </row>
    <row r="16" spans="1:18" s="11" customFormat="1" ht="79.5" customHeight="1">
      <c r="A16" s="18"/>
      <c r="B16" s="71">
        <v>4</v>
      </c>
      <c r="C16" s="71" t="s">
        <v>112</v>
      </c>
      <c r="D16" s="72">
        <v>9204</v>
      </c>
      <c r="E16" s="71" t="s">
        <v>141</v>
      </c>
      <c r="F16" s="87" t="s">
        <v>142</v>
      </c>
      <c r="G16" s="88" t="s">
        <v>143</v>
      </c>
      <c r="H16" s="73" t="s">
        <v>13</v>
      </c>
      <c r="I16" s="88" t="s">
        <v>10</v>
      </c>
      <c r="J16" s="76">
        <v>391059</v>
      </c>
      <c r="K16" s="77">
        <v>43556</v>
      </c>
      <c r="L16" s="77">
        <v>43616</v>
      </c>
      <c r="M16" s="78" t="s">
        <v>6</v>
      </c>
      <c r="N16" s="79">
        <v>202</v>
      </c>
      <c r="O16" s="80">
        <v>0</v>
      </c>
      <c r="P16" s="76">
        <v>0</v>
      </c>
      <c r="Q16" s="82" t="s">
        <v>144</v>
      </c>
      <c r="R16" s="49" t="s">
        <v>145</v>
      </c>
    </row>
    <row r="17" spans="1:18" s="11" customFormat="1" ht="70.5" customHeight="1">
      <c r="A17" s="18"/>
      <c r="B17" s="71">
        <v>5</v>
      </c>
      <c r="C17" s="71" t="s">
        <v>112</v>
      </c>
      <c r="D17" s="72">
        <v>9205</v>
      </c>
      <c r="E17" s="71" t="s">
        <v>146</v>
      </c>
      <c r="F17" s="87" t="s">
        <v>147</v>
      </c>
      <c r="G17" s="88" t="s">
        <v>143</v>
      </c>
      <c r="H17" s="73" t="s">
        <v>13</v>
      </c>
      <c r="I17" s="88" t="s">
        <v>10</v>
      </c>
      <c r="J17" s="76">
        <v>643662.47</v>
      </c>
      <c r="K17" s="77">
        <v>43556</v>
      </c>
      <c r="L17" s="77">
        <v>43616</v>
      </c>
      <c r="M17" s="78" t="s">
        <v>6</v>
      </c>
      <c r="N17" s="79">
        <v>487</v>
      </c>
      <c r="O17" s="80">
        <v>0.5</v>
      </c>
      <c r="P17" s="76">
        <v>360009.86</v>
      </c>
      <c r="Q17" s="82" t="s">
        <v>148</v>
      </c>
      <c r="R17" s="49" t="s">
        <v>149</v>
      </c>
    </row>
    <row r="18" spans="1:18" s="11" customFormat="1" ht="66" customHeight="1">
      <c r="A18" s="18"/>
      <c r="B18" s="71">
        <v>6</v>
      </c>
      <c r="C18" s="71" t="s">
        <v>20</v>
      </c>
      <c r="D18" s="72">
        <v>9206</v>
      </c>
      <c r="E18" s="71" t="s">
        <v>62</v>
      </c>
      <c r="F18" s="87" t="s">
        <v>63</v>
      </c>
      <c r="G18" s="88" t="s">
        <v>150</v>
      </c>
      <c r="H18" s="73" t="s">
        <v>13</v>
      </c>
      <c r="I18" s="88" t="s">
        <v>22</v>
      </c>
      <c r="J18" s="76">
        <v>2774751.32</v>
      </c>
      <c r="K18" s="77">
        <v>43507</v>
      </c>
      <c r="L18" s="77">
        <v>43574</v>
      </c>
      <c r="M18" s="78" t="s">
        <v>6</v>
      </c>
      <c r="N18" s="79">
        <v>2760</v>
      </c>
      <c r="O18" s="80">
        <v>0.25</v>
      </c>
      <c r="P18" s="81">
        <v>587846.76</v>
      </c>
      <c r="Q18" s="82" t="s">
        <v>64</v>
      </c>
      <c r="R18" s="49" t="s">
        <v>65</v>
      </c>
    </row>
    <row r="19" spans="1:18" s="11" customFormat="1" ht="117.75" customHeight="1">
      <c r="A19" s="18"/>
      <c r="B19" s="71">
        <v>7</v>
      </c>
      <c r="C19" s="71" t="s">
        <v>20</v>
      </c>
      <c r="D19" s="72">
        <v>9207</v>
      </c>
      <c r="E19" s="71" t="s">
        <v>66</v>
      </c>
      <c r="F19" s="87" t="s">
        <v>67</v>
      </c>
      <c r="G19" s="88" t="s">
        <v>151</v>
      </c>
      <c r="H19" s="73" t="s">
        <v>13</v>
      </c>
      <c r="I19" s="88" t="s">
        <v>22</v>
      </c>
      <c r="J19" s="76">
        <v>210646</v>
      </c>
      <c r="K19" s="77">
        <v>43507</v>
      </c>
      <c r="L19" s="77">
        <v>43546</v>
      </c>
      <c r="M19" s="78" t="s">
        <v>6</v>
      </c>
      <c r="N19" s="79">
        <v>220</v>
      </c>
      <c r="O19" s="80">
        <v>0.3</v>
      </c>
      <c r="P19" s="81">
        <v>88156.04</v>
      </c>
      <c r="Q19" s="82" t="s">
        <v>64</v>
      </c>
      <c r="R19" s="49" t="s">
        <v>68</v>
      </c>
    </row>
    <row r="20" spans="1:18" s="11" customFormat="1" ht="66.75" customHeight="1">
      <c r="A20" s="18"/>
      <c r="B20" s="71">
        <v>8</v>
      </c>
      <c r="C20" s="71" t="s">
        <v>20</v>
      </c>
      <c r="D20" s="72">
        <v>9208</v>
      </c>
      <c r="E20" s="71" t="s">
        <v>69</v>
      </c>
      <c r="F20" s="87" t="s">
        <v>70</v>
      </c>
      <c r="G20" s="88" t="s">
        <v>151</v>
      </c>
      <c r="H20" s="73" t="s">
        <v>13</v>
      </c>
      <c r="I20" s="88" t="s">
        <v>22</v>
      </c>
      <c r="J20" s="76">
        <v>748200</v>
      </c>
      <c r="K20" s="77">
        <v>43468</v>
      </c>
      <c r="L20" s="77">
        <v>43579</v>
      </c>
      <c r="M20" s="78" t="s">
        <v>9</v>
      </c>
      <c r="N20" s="79">
        <v>1</v>
      </c>
      <c r="O20" s="80">
        <v>0.85</v>
      </c>
      <c r="P20" s="81">
        <v>605326.37</v>
      </c>
      <c r="Q20" s="82" t="s">
        <v>64</v>
      </c>
      <c r="R20" s="49" t="s">
        <v>68</v>
      </c>
    </row>
    <row r="21" spans="1:18" s="1" customFormat="1" ht="66.75" customHeight="1">
      <c r="A21" s="11"/>
      <c r="B21" s="71">
        <v>9</v>
      </c>
      <c r="C21" s="71" t="s">
        <v>20</v>
      </c>
      <c r="D21" s="72">
        <v>9209</v>
      </c>
      <c r="E21" s="71" t="s">
        <v>71</v>
      </c>
      <c r="F21" s="87" t="s">
        <v>72</v>
      </c>
      <c r="G21" s="71" t="s">
        <v>152</v>
      </c>
      <c r="H21" s="73" t="s">
        <v>13</v>
      </c>
      <c r="I21" s="88" t="s">
        <v>8</v>
      </c>
      <c r="J21" s="76">
        <v>586150.73</v>
      </c>
      <c r="K21" s="89">
        <v>43500</v>
      </c>
      <c r="L21" s="90">
        <v>43581</v>
      </c>
      <c r="M21" s="78" t="s">
        <v>6</v>
      </c>
      <c r="N21" s="79">
        <v>5800</v>
      </c>
      <c r="O21" s="80">
        <v>0.6</v>
      </c>
      <c r="P21" s="91">
        <v>431812.77</v>
      </c>
      <c r="Q21" s="92" t="s">
        <v>73</v>
      </c>
      <c r="R21" s="40" t="s">
        <v>74</v>
      </c>
    </row>
    <row r="22" spans="2:18" s="1" customFormat="1" ht="66.75" customHeight="1">
      <c r="B22" s="71">
        <v>10</v>
      </c>
      <c r="C22" s="71" t="s">
        <v>20</v>
      </c>
      <c r="D22" s="72">
        <v>9210</v>
      </c>
      <c r="E22" s="71" t="s">
        <v>76</v>
      </c>
      <c r="F22" s="87" t="s">
        <v>75</v>
      </c>
      <c r="G22" s="71" t="s">
        <v>11</v>
      </c>
      <c r="H22" s="73" t="s">
        <v>13</v>
      </c>
      <c r="I22" s="88" t="s">
        <v>11</v>
      </c>
      <c r="J22" s="76">
        <v>30181.31</v>
      </c>
      <c r="K22" s="89">
        <v>43493</v>
      </c>
      <c r="L22" s="90">
        <v>43553</v>
      </c>
      <c r="M22" s="78" t="s">
        <v>6</v>
      </c>
      <c r="N22" s="79">
        <v>85</v>
      </c>
      <c r="O22" s="80">
        <v>1</v>
      </c>
      <c r="P22" s="91">
        <v>30181.31</v>
      </c>
      <c r="Q22" s="92" t="s">
        <v>77</v>
      </c>
      <c r="R22" s="40" t="s">
        <v>78</v>
      </c>
    </row>
    <row r="23" spans="2:18" s="1" customFormat="1" ht="66.75" customHeight="1">
      <c r="B23" s="71">
        <v>11</v>
      </c>
      <c r="C23" s="71" t="s">
        <v>21</v>
      </c>
      <c r="D23" s="72">
        <v>9211</v>
      </c>
      <c r="E23" s="71" t="s">
        <v>88</v>
      </c>
      <c r="F23" s="87" t="s">
        <v>89</v>
      </c>
      <c r="G23" s="88" t="s">
        <v>153</v>
      </c>
      <c r="H23" s="73" t="s">
        <v>13</v>
      </c>
      <c r="I23" s="88" t="s">
        <v>90</v>
      </c>
      <c r="J23" s="76">
        <v>1834129.44</v>
      </c>
      <c r="K23" s="89">
        <v>43514</v>
      </c>
      <c r="L23" s="90">
        <v>43574</v>
      </c>
      <c r="M23" s="78" t="s">
        <v>6</v>
      </c>
      <c r="N23" s="79">
        <v>2808</v>
      </c>
      <c r="O23" s="80">
        <v>0.9</v>
      </c>
      <c r="P23" s="91">
        <v>1140271.67</v>
      </c>
      <c r="Q23" s="92" t="s">
        <v>91</v>
      </c>
      <c r="R23" s="40" t="s">
        <v>92</v>
      </c>
    </row>
    <row r="24" spans="2:18" s="1" customFormat="1" ht="66.75" customHeight="1">
      <c r="B24" s="141">
        <v>13</v>
      </c>
      <c r="C24" s="141" t="s">
        <v>154</v>
      </c>
      <c r="D24" s="142">
        <v>9213</v>
      </c>
      <c r="E24" s="141" t="s">
        <v>155</v>
      </c>
      <c r="F24" s="87" t="s">
        <v>515</v>
      </c>
      <c r="G24" s="88" t="s">
        <v>156</v>
      </c>
      <c r="H24" s="73" t="s">
        <v>157</v>
      </c>
      <c r="I24" s="143" t="s">
        <v>10</v>
      </c>
      <c r="J24" s="76">
        <v>905823.41</v>
      </c>
      <c r="K24" s="77">
        <v>43528</v>
      </c>
      <c r="L24" s="93">
        <v>43581</v>
      </c>
      <c r="M24" s="78" t="s">
        <v>6</v>
      </c>
      <c r="N24" s="79">
        <v>619</v>
      </c>
      <c r="O24" s="80">
        <v>0</v>
      </c>
      <c r="P24" s="81">
        <v>0</v>
      </c>
      <c r="Q24" s="82" t="s">
        <v>158</v>
      </c>
      <c r="R24" s="134" t="s">
        <v>159</v>
      </c>
    </row>
    <row r="25" spans="2:18" s="1" customFormat="1" ht="66.75" customHeight="1">
      <c r="B25" s="141"/>
      <c r="C25" s="141"/>
      <c r="D25" s="142"/>
      <c r="E25" s="141"/>
      <c r="F25" s="94" t="s">
        <v>160</v>
      </c>
      <c r="G25" s="88"/>
      <c r="H25" s="73"/>
      <c r="I25" s="143"/>
      <c r="J25" s="76">
        <v>288346</v>
      </c>
      <c r="K25" s="77"/>
      <c r="L25" s="93"/>
      <c r="M25" s="78" t="s">
        <v>6</v>
      </c>
      <c r="N25" s="79">
        <v>634</v>
      </c>
      <c r="O25" s="80">
        <v>0</v>
      </c>
      <c r="P25" s="81"/>
      <c r="Q25" s="82"/>
      <c r="R25" s="134"/>
    </row>
    <row r="26" spans="2:18" ht="44.25" customHeight="1">
      <c r="B26" s="71">
        <v>14</v>
      </c>
      <c r="C26" s="71" t="s">
        <v>154</v>
      </c>
      <c r="D26" s="72">
        <v>9214</v>
      </c>
      <c r="E26" s="71" t="s">
        <v>161</v>
      </c>
      <c r="F26" s="87" t="s">
        <v>162</v>
      </c>
      <c r="G26" s="88" t="s">
        <v>137</v>
      </c>
      <c r="H26" s="73" t="s">
        <v>157</v>
      </c>
      <c r="I26" s="88" t="s">
        <v>11</v>
      </c>
      <c r="J26" s="76">
        <v>60818</v>
      </c>
      <c r="K26" s="89">
        <v>43528</v>
      </c>
      <c r="L26" s="90">
        <v>43567</v>
      </c>
      <c r="M26" s="78" t="s">
        <v>6</v>
      </c>
      <c r="N26" s="79">
        <v>85</v>
      </c>
      <c r="O26" s="80">
        <v>0</v>
      </c>
      <c r="P26" s="91">
        <v>60817.51</v>
      </c>
      <c r="Q26" s="92" t="s">
        <v>163</v>
      </c>
      <c r="R26" s="40" t="s">
        <v>164</v>
      </c>
    </row>
    <row r="27" spans="2:18" ht="57" customHeight="1">
      <c r="B27" s="71">
        <v>15</v>
      </c>
      <c r="C27" s="71" t="s">
        <v>154</v>
      </c>
      <c r="D27" s="72">
        <v>9215</v>
      </c>
      <c r="E27" s="71" t="s">
        <v>165</v>
      </c>
      <c r="F27" s="87" t="s">
        <v>166</v>
      </c>
      <c r="G27" s="88" t="s">
        <v>12</v>
      </c>
      <c r="H27" s="73" t="s">
        <v>157</v>
      </c>
      <c r="I27" s="88" t="s">
        <v>12</v>
      </c>
      <c r="J27" s="76">
        <v>42868.82</v>
      </c>
      <c r="K27" s="89">
        <v>43472</v>
      </c>
      <c r="L27" s="90">
        <v>43496</v>
      </c>
      <c r="M27" s="78" t="s">
        <v>6</v>
      </c>
      <c r="N27" s="79">
        <v>115</v>
      </c>
      <c r="O27" s="80">
        <v>0</v>
      </c>
      <c r="P27" s="91">
        <v>42868.82</v>
      </c>
      <c r="Q27" s="92" t="s">
        <v>167</v>
      </c>
      <c r="R27" s="40" t="s">
        <v>168</v>
      </c>
    </row>
    <row r="28" spans="2:18" ht="63.75" customHeight="1">
      <c r="B28" s="71">
        <v>16</v>
      </c>
      <c r="C28" s="71" t="s">
        <v>154</v>
      </c>
      <c r="D28" s="72">
        <v>9216</v>
      </c>
      <c r="E28" s="71" t="s">
        <v>169</v>
      </c>
      <c r="F28" s="87" t="s">
        <v>170</v>
      </c>
      <c r="G28" s="88" t="s">
        <v>151</v>
      </c>
      <c r="H28" s="73" t="s">
        <v>157</v>
      </c>
      <c r="I28" s="88" t="s">
        <v>171</v>
      </c>
      <c r="J28" s="76">
        <v>342669.51</v>
      </c>
      <c r="K28" s="89">
        <v>43549</v>
      </c>
      <c r="L28" s="90">
        <v>43581</v>
      </c>
      <c r="M28" s="78" t="s">
        <v>9</v>
      </c>
      <c r="N28" s="79">
        <v>1</v>
      </c>
      <c r="O28" s="80">
        <v>0.3</v>
      </c>
      <c r="P28" s="91">
        <v>342669.51</v>
      </c>
      <c r="Q28" s="92" t="s">
        <v>64</v>
      </c>
      <c r="R28" s="40" t="s">
        <v>68</v>
      </c>
    </row>
    <row r="29" spans="2:18" ht="52.5" customHeight="1">
      <c r="B29" s="71">
        <v>17</v>
      </c>
      <c r="C29" s="71" t="s">
        <v>154</v>
      </c>
      <c r="D29" s="72">
        <v>9217</v>
      </c>
      <c r="E29" s="71" t="s">
        <v>172</v>
      </c>
      <c r="F29" s="87" t="s">
        <v>173</v>
      </c>
      <c r="G29" s="88" t="s">
        <v>174</v>
      </c>
      <c r="H29" s="73" t="s">
        <v>157</v>
      </c>
      <c r="I29" s="88" t="s">
        <v>10</v>
      </c>
      <c r="J29" s="76">
        <v>152000</v>
      </c>
      <c r="K29" s="89">
        <v>43556</v>
      </c>
      <c r="L29" s="90">
        <v>43585</v>
      </c>
      <c r="M29" s="78" t="s">
        <v>6</v>
      </c>
      <c r="N29" s="79">
        <v>160</v>
      </c>
      <c r="O29" s="80">
        <v>0</v>
      </c>
      <c r="P29" s="91">
        <v>22966.95</v>
      </c>
      <c r="Q29" s="92" t="s">
        <v>175</v>
      </c>
      <c r="R29" s="40" t="s">
        <v>176</v>
      </c>
    </row>
    <row r="30" spans="2:18" ht="88.5" customHeight="1">
      <c r="B30" s="141">
        <v>18</v>
      </c>
      <c r="C30" s="141" t="s">
        <v>154</v>
      </c>
      <c r="D30" s="142">
        <v>9218</v>
      </c>
      <c r="E30" s="141" t="s">
        <v>177</v>
      </c>
      <c r="F30" s="87" t="s">
        <v>516</v>
      </c>
      <c r="G30" s="88" t="s">
        <v>90</v>
      </c>
      <c r="H30" s="73" t="s">
        <v>157</v>
      </c>
      <c r="I30" s="143" t="s">
        <v>90</v>
      </c>
      <c r="J30" s="76">
        <v>323610</v>
      </c>
      <c r="K30" s="77">
        <v>43557</v>
      </c>
      <c r="L30" s="93">
        <v>43609</v>
      </c>
      <c r="M30" s="78" t="s">
        <v>7</v>
      </c>
      <c r="N30" s="79">
        <v>443</v>
      </c>
      <c r="O30" s="80">
        <v>0.5</v>
      </c>
      <c r="P30" s="81">
        <v>327109.73</v>
      </c>
      <c r="Q30" s="82" t="s">
        <v>178</v>
      </c>
      <c r="R30" s="134" t="s">
        <v>179</v>
      </c>
    </row>
    <row r="31" spans="2:18" ht="77.25" customHeight="1">
      <c r="B31" s="141"/>
      <c r="C31" s="141"/>
      <c r="D31" s="142"/>
      <c r="E31" s="141"/>
      <c r="F31" s="94" t="s">
        <v>28</v>
      </c>
      <c r="G31" s="88"/>
      <c r="H31" s="73"/>
      <c r="I31" s="143"/>
      <c r="J31" s="76">
        <v>44065</v>
      </c>
      <c r="K31" s="77"/>
      <c r="L31" s="93"/>
      <c r="M31" s="78" t="s">
        <v>7</v>
      </c>
      <c r="N31" s="79">
        <v>131</v>
      </c>
      <c r="O31" s="80">
        <v>0</v>
      </c>
      <c r="P31" s="81"/>
      <c r="Q31" s="82"/>
      <c r="R31" s="134"/>
    </row>
    <row r="32" spans="2:18" ht="51" customHeight="1">
      <c r="B32" s="141"/>
      <c r="C32" s="141"/>
      <c r="D32" s="142"/>
      <c r="E32" s="141"/>
      <c r="F32" s="94" t="s">
        <v>180</v>
      </c>
      <c r="G32" s="88"/>
      <c r="H32" s="73"/>
      <c r="I32" s="143"/>
      <c r="J32" s="76">
        <v>11042</v>
      </c>
      <c r="K32" s="77"/>
      <c r="L32" s="93"/>
      <c r="M32" s="78" t="s">
        <v>9</v>
      </c>
      <c r="N32" s="79">
        <v>4</v>
      </c>
      <c r="O32" s="80">
        <v>0</v>
      </c>
      <c r="P32" s="81"/>
      <c r="Q32" s="82"/>
      <c r="R32" s="134"/>
    </row>
    <row r="33" spans="2:18" ht="44.25" customHeight="1">
      <c r="B33" s="141"/>
      <c r="C33" s="141"/>
      <c r="D33" s="142"/>
      <c r="E33" s="141"/>
      <c r="F33" s="94" t="s">
        <v>181</v>
      </c>
      <c r="G33" s="88"/>
      <c r="H33" s="73"/>
      <c r="I33" s="143"/>
      <c r="J33" s="76">
        <v>135464</v>
      </c>
      <c r="K33" s="77"/>
      <c r="L33" s="93"/>
      <c r="M33" s="78" t="s">
        <v>6</v>
      </c>
      <c r="N33" s="79">
        <v>93</v>
      </c>
      <c r="O33" s="80">
        <v>0.5</v>
      </c>
      <c r="P33" s="81"/>
      <c r="Q33" s="82"/>
      <c r="R33" s="134"/>
    </row>
    <row r="34" spans="2:18" ht="43.5" customHeight="1">
      <c r="B34" s="141"/>
      <c r="C34" s="141"/>
      <c r="D34" s="142"/>
      <c r="E34" s="141"/>
      <c r="F34" s="94" t="s">
        <v>160</v>
      </c>
      <c r="G34" s="88"/>
      <c r="H34" s="73"/>
      <c r="I34" s="143"/>
      <c r="J34" s="76">
        <v>84973</v>
      </c>
      <c r="K34" s="77"/>
      <c r="L34" s="93"/>
      <c r="M34" s="78" t="s">
        <v>6</v>
      </c>
      <c r="N34" s="79">
        <v>203</v>
      </c>
      <c r="O34" s="80">
        <v>0.5</v>
      </c>
      <c r="P34" s="81"/>
      <c r="Q34" s="82"/>
      <c r="R34" s="134"/>
    </row>
    <row r="35" spans="2:18" ht="50.25" customHeight="1">
      <c r="B35" s="71">
        <v>19</v>
      </c>
      <c r="C35" s="71" t="s">
        <v>182</v>
      </c>
      <c r="D35" s="72">
        <v>9219</v>
      </c>
      <c r="E35" s="71" t="s">
        <v>183</v>
      </c>
      <c r="F35" s="87" t="s">
        <v>184</v>
      </c>
      <c r="G35" s="88" t="s">
        <v>12</v>
      </c>
      <c r="H35" s="73" t="s">
        <v>157</v>
      </c>
      <c r="I35" s="88" t="s">
        <v>12</v>
      </c>
      <c r="J35" s="76">
        <v>115867.6</v>
      </c>
      <c r="K35" s="89">
        <v>43563</v>
      </c>
      <c r="L35" s="90">
        <v>43644</v>
      </c>
      <c r="M35" s="78" t="s">
        <v>6</v>
      </c>
      <c r="N35" s="79">
        <v>225</v>
      </c>
      <c r="O35" s="80"/>
      <c r="P35" s="91">
        <v>115857.6</v>
      </c>
      <c r="Q35" s="92" t="s">
        <v>185</v>
      </c>
      <c r="R35" s="40" t="s">
        <v>186</v>
      </c>
    </row>
    <row r="36" spans="2:18" ht="63" customHeight="1">
      <c r="B36" s="71">
        <v>20</v>
      </c>
      <c r="C36" s="71" t="s">
        <v>182</v>
      </c>
      <c r="D36" s="72">
        <v>9220</v>
      </c>
      <c r="E36" s="71" t="s">
        <v>187</v>
      </c>
      <c r="F36" s="87" t="s">
        <v>188</v>
      </c>
      <c r="G36" s="88" t="s">
        <v>189</v>
      </c>
      <c r="H36" s="73" t="s">
        <v>157</v>
      </c>
      <c r="I36" s="88" t="s">
        <v>16</v>
      </c>
      <c r="J36" s="76">
        <v>788175</v>
      </c>
      <c r="K36" s="89">
        <v>43563</v>
      </c>
      <c r="L36" s="90">
        <v>43637</v>
      </c>
      <c r="M36" s="78" t="s">
        <v>6</v>
      </c>
      <c r="N36" s="79">
        <v>565</v>
      </c>
      <c r="O36" s="80"/>
      <c r="P36" s="91">
        <v>59705.2</v>
      </c>
      <c r="Q36" s="92" t="s">
        <v>190</v>
      </c>
      <c r="R36" s="40" t="s">
        <v>191</v>
      </c>
    </row>
    <row r="37" spans="2:18" ht="53.25" customHeight="1">
      <c r="B37" s="71">
        <v>20</v>
      </c>
      <c r="C37" s="71" t="s">
        <v>182</v>
      </c>
      <c r="D37" s="72">
        <v>9221</v>
      </c>
      <c r="E37" s="71" t="s">
        <v>192</v>
      </c>
      <c r="F37" s="87" t="s">
        <v>193</v>
      </c>
      <c r="G37" s="88" t="s">
        <v>189</v>
      </c>
      <c r="H37" s="73" t="s">
        <v>157</v>
      </c>
      <c r="I37" s="88" t="s">
        <v>16</v>
      </c>
      <c r="J37" s="76">
        <v>804916</v>
      </c>
      <c r="K37" s="89">
        <v>43577</v>
      </c>
      <c r="L37" s="90">
        <v>43644</v>
      </c>
      <c r="M37" s="78" t="s">
        <v>6</v>
      </c>
      <c r="N37" s="79">
        <v>646</v>
      </c>
      <c r="O37" s="80"/>
      <c r="P37" s="91">
        <v>0</v>
      </c>
      <c r="Q37" s="92" t="s">
        <v>194</v>
      </c>
      <c r="R37" s="40" t="s">
        <v>195</v>
      </c>
    </row>
    <row r="38" spans="2:18" ht="65.25" customHeight="1">
      <c r="B38" s="71">
        <v>21</v>
      </c>
      <c r="C38" s="71" t="s">
        <v>377</v>
      </c>
      <c r="D38" s="72">
        <v>9222</v>
      </c>
      <c r="E38" s="71" t="s">
        <v>378</v>
      </c>
      <c r="F38" s="87" t="s">
        <v>379</v>
      </c>
      <c r="G38" s="88" t="s">
        <v>12</v>
      </c>
      <c r="H38" s="73" t="s">
        <v>157</v>
      </c>
      <c r="I38" s="88" t="s">
        <v>12</v>
      </c>
      <c r="J38" s="76">
        <v>350447.82</v>
      </c>
      <c r="K38" s="89">
        <v>43584</v>
      </c>
      <c r="L38" s="90">
        <v>43616</v>
      </c>
      <c r="M38" s="78" t="s">
        <v>6</v>
      </c>
      <c r="N38" s="79">
        <v>279</v>
      </c>
      <c r="O38" s="80">
        <v>0.85</v>
      </c>
      <c r="P38" s="91">
        <v>303018.95</v>
      </c>
      <c r="Q38" s="92" t="s">
        <v>380</v>
      </c>
      <c r="R38" s="40" t="s">
        <v>534</v>
      </c>
    </row>
    <row r="39" spans="2:18" ht="69" customHeight="1">
      <c r="B39" s="141">
        <v>22</v>
      </c>
      <c r="C39" s="141" t="s">
        <v>377</v>
      </c>
      <c r="D39" s="142">
        <v>9223</v>
      </c>
      <c r="E39" s="141" t="s">
        <v>381</v>
      </c>
      <c r="F39" s="87" t="s">
        <v>517</v>
      </c>
      <c r="G39" s="143" t="s">
        <v>16</v>
      </c>
      <c r="H39" s="144" t="s">
        <v>157</v>
      </c>
      <c r="I39" s="143" t="s">
        <v>16</v>
      </c>
      <c r="J39" s="76">
        <v>39564.14</v>
      </c>
      <c r="K39" s="135">
        <v>43587</v>
      </c>
      <c r="L39" s="136">
        <v>43646</v>
      </c>
      <c r="M39" s="140" t="s">
        <v>6</v>
      </c>
      <c r="N39" s="79">
        <v>33</v>
      </c>
      <c r="O39" s="137">
        <v>0.5</v>
      </c>
      <c r="P39" s="138">
        <v>278039.17</v>
      </c>
      <c r="Q39" s="139" t="s">
        <v>204</v>
      </c>
      <c r="R39" s="134" t="s">
        <v>205</v>
      </c>
    </row>
    <row r="40" spans="2:18" ht="66" customHeight="1">
      <c r="B40" s="141"/>
      <c r="C40" s="141"/>
      <c r="D40" s="142"/>
      <c r="E40" s="141"/>
      <c r="F40" s="94" t="s">
        <v>382</v>
      </c>
      <c r="G40" s="143"/>
      <c r="H40" s="144"/>
      <c r="I40" s="143"/>
      <c r="J40" s="76">
        <v>34678.91</v>
      </c>
      <c r="K40" s="135"/>
      <c r="L40" s="136"/>
      <c r="M40" s="140"/>
      <c r="N40" s="79">
        <v>60</v>
      </c>
      <c r="O40" s="137"/>
      <c r="P40" s="138"/>
      <c r="Q40" s="139"/>
      <c r="R40" s="134"/>
    </row>
    <row r="41" spans="2:18" ht="54" customHeight="1">
      <c r="B41" s="141"/>
      <c r="C41" s="141"/>
      <c r="D41" s="142"/>
      <c r="E41" s="141"/>
      <c r="F41" s="94" t="s">
        <v>383</v>
      </c>
      <c r="G41" s="143"/>
      <c r="H41" s="144"/>
      <c r="I41" s="143"/>
      <c r="J41" s="76">
        <v>258029.07</v>
      </c>
      <c r="K41" s="135"/>
      <c r="L41" s="136"/>
      <c r="M41" s="140"/>
      <c r="N41" s="79">
        <v>131</v>
      </c>
      <c r="O41" s="137"/>
      <c r="P41" s="138"/>
      <c r="Q41" s="139" t="s">
        <v>207</v>
      </c>
      <c r="R41" s="134" t="s">
        <v>208</v>
      </c>
    </row>
    <row r="42" spans="2:18" ht="60.75" customHeight="1">
      <c r="B42" s="141"/>
      <c r="C42" s="141"/>
      <c r="D42" s="142"/>
      <c r="E42" s="141"/>
      <c r="F42" s="94" t="s">
        <v>382</v>
      </c>
      <c r="G42" s="143"/>
      <c r="H42" s="144"/>
      <c r="I42" s="143"/>
      <c r="J42" s="76">
        <v>123047.76</v>
      </c>
      <c r="K42" s="135"/>
      <c r="L42" s="136"/>
      <c r="M42" s="140"/>
      <c r="N42" s="79">
        <v>251</v>
      </c>
      <c r="O42" s="137"/>
      <c r="P42" s="138"/>
      <c r="Q42" s="139"/>
      <c r="R42" s="134"/>
    </row>
    <row r="43" spans="2:18" ht="62.25" customHeight="1">
      <c r="B43" s="71">
        <v>23</v>
      </c>
      <c r="C43" s="141" t="s">
        <v>377</v>
      </c>
      <c r="D43" s="142">
        <v>9224</v>
      </c>
      <c r="E43" s="145" t="s">
        <v>384</v>
      </c>
      <c r="F43" s="84" t="s">
        <v>520</v>
      </c>
      <c r="G43" s="146" t="s">
        <v>8</v>
      </c>
      <c r="H43" s="144" t="s">
        <v>157</v>
      </c>
      <c r="I43" s="146" t="s">
        <v>8</v>
      </c>
      <c r="J43" s="76">
        <v>411492.31</v>
      </c>
      <c r="K43" s="135">
        <v>43593</v>
      </c>
      <c r="L43" s="136">
        <v>43644</v>
      </c>
      <c r="M43" s="140" t="s">
        <v>6</v>
      </c>
      <c r="N43" s="79">
        <v>254</v>
      </c>
      <c r="O43" s="137">
        <v>0.7</v>
      </c>
      <c r="P43" s="138">
        <v>779439.22</v>
      </c>
      <c r="Q43" s="92" t="s">
        <v>261</v>
      </c>
      <c r="R43" s="40" t="s">
        <v>262</v>
      </c>
    </row>
    <row r="44" spans="2:18" ht="56.25" customHeight="1">
      <c r="B44" s="71">
        <v>24</v>
      </c>
      <c r="C44" s="141"/>
      <c r="D44" s="142"/>
      <c r="E44" s="145"/>
      <c r="F44" s="86" t="s">
        <v>385</v>
      </c>
      <c r="G44" s="146"/>
      <c r="H44" s="144"/>
      <c r="I44" s="146"/>
      <c r="J44" s="76">
        <v>347745</v>
      </c>
      <c r="K44" s="135"/>
      <c r="L44" s="136"/>
      <c r="M44" s="140"/>
      <c r="N44" s="79">
        <v>222</v>
      </c>
      <c r="O44" s="137"/>
      <c r="P44" s="138"/>
      <c r="Q44" s="92" t="s">
        <v>386</v>
      </c>
      <c r="R44" s="40" t="s">
        <v>535</v>
      </c>
    </row>
    <row r="45" spans="2:18" ht="69" customHeight="1">
      <c r="B45" s="71"/>
      <c r="C45" s="141"/>
      <c r="D45" s="142"/>
      <c r="E45" s="145"/>
      <c r="F45" s="86" t="s">
        <v>387</v>
      </c>
      <c r="G45" s="146"/>
      <c r="H45" s="144"/>
      <c r="I45" s="146"/>
      <c r="J45" s="76">
        <v>173655</v>
      </c>
      <c r="K45" s="135"/>
      <c r="L45" s="136"/>
      <c r="M45" s="140"/>
      <c r="N45" s="79">
        <v>110</v>
      </c>
      <c r="O45" s="137"/>
      <c r="P45" s="138"/>
      <c r="Q45" s="92" t="s">
        <v>261</v>
      </c>
      <c r="R45" s="40" t="s">
        <v>262</v>
      </c>
    </row>
    <row r="46" spans="2:18" ht="83.25" customHeight="1">
      <c r="B46" s="71">
        <v>25</v>
      </c>
      <c r="C46" s="71" t="s">
        <v>377</v>
      </c>
      <c r="D46" s="72">
        <v>9226</v>
      </c>
      <c r="E46" s="71" t="s">
        <v>388</v>
      </c>
      <c r="F46" s="87" t="s">
        <v>521</v>
      </c>
      <c r="G46" s="88" t="s">
        <v>16</v>
      </c>
      <c r="H46" s="73" t="s">
        <v>157</v>
      </c>
      <c r="I46" s="88" t="s">
        <v>16</v>
      </c>
      <c r="J46" s="76">
        <v>60000</v>
      </c>
      <c r="K46" s="89">
        <v>43598</v>
      </c>
      <c r="L46" s="90">
        <v>43630</v>
      </c>
      <c r="M46" s="78" t="s">
        <v>7</v>
      </c>
      <c r="N46" s="79">
        <v>480</v>
      </c>
      <c r="O46" s="80">
        <v>0.9</v>
      </c>
      <c r="P46" s="91">
        <v>57248.06</v>
      </c>
      <c r="Q46" s="92" t="s">
        <v>389</v>
      </c>
      <c r="R46" s="40" t="s">
        <v>536</v>
      </c>
    </row>
    <row r="47" spans="2:18" ht="62.25" customHeight="1">
      <c r="B47" s="71">
        <v>26</v>
      </c>
      <c r="C47" s="71" t="s">
        <v>377</v>
      </c>
      <c r="D47" s="72">
        <v>9227</v>
      </c>
      <c r="E47" s="71" t="s">
        <v>390</v>
      </c>
      <c r="F47" s="87" t="s">
        <v>391</v>
      </c>
      <c r="G47" s="88" t="s">
        <v>16</v>
      </c>
      <c r="H47" s="73" t="s">
        <v>157</v>
      </c>
      <c r="I47" s="88" t="s">
        <v>16</v>
      </c>
      <c r="J47" s="76">
        <v>128520</v>
      </c>
      <c r="K47" s="89">
        <v>43598</v>
      </c>
      <c r="L47" s="90">
        <v>43630</v>
      </c>
      <c r="M47" s="78" t="s">
        <v>7</v>
      </c>
      <c r="N47" s="79">
        <v>1224</v>
      </c>
      <c r="O47" s="80">
        <v>0.9</v>
      </c>
      <c r="P47" s="91">
        <v>118382.54</v>
      </c>
      <c r="Q47" s="92" t="s">
        <v>392</v>
      </c>
      <c r="R47" s="40" t="s">
        <v>537</v>
      </c>
    </row>
    <row r="48" spans="2:18" ht="68.25" customHeight="1">
      <c r="B48" s="71">
        <v>27</v>
      </c>
      <c r="C48" s="71" t="s">
        <v>377</v>
      </c>
      <c r="D48" s="72">
        <v>9228</v>
      </c>
      <c r="E48" s="71" t="s">
        <v>393</v>
      </c>
      <c r="F48" s="87" t="s">
        <v>394</v>
      </c>
      <c r="G48" s="88" t="s">
        <v>10</v>
      </c>
      <c r="H48" s="73" t="s">
        <v>157</v>
      </c>
      <c r="I48" s="88" t="s">
        <v>10</v>
      </c>
      <c r="J48" s="76">
        <v>104505.33</v>
      </c>
      <c r="K48" s="89">
        <v>43598</v>
      </c>
      <c r="L48" s="90">
        <v>43630</v>
      </c>
      <c r="M48" s="78" t="s">
        <v>7</v>
      </c>
      <c r="N48" s="79">
        <v>740</v>
      </c>
      <c r="O48" s="80">
        <v>1</v>
      </c>
      <c r="P48" s="91">
        <v>104505.33</v>
      </c>
      <c r="Q48" s="92" t="s">
        <v>395</v>
      </c>
      <c r="R48" s="40" t="s">
        <v>538</v>
      </c>
    </row>
    <row r="49" spans="2:18" ht="57" customHeight="1">
      <c r="B49" s="71">
        <v>28</v>
      </c>
      <c r="C49" s="71" t="s">
        <v>377</v>
      </c>
      <c r="D49" s="72">
        <v>9229</v>
      </c>
      <c r="E49" s="71" t="s">
        <v>396</v>
      </c>
      <c r="F49" s="87" t="s">
        <v>397</v>
      </c>
      <c r="G49" s="88" t="s">
        <v>16</v>
      </c>
      <c r="H49" s="73" t="s">
        <v>157</v>
      </c>
      <c r="I49" s="88" t="s">
        <v>16</v>
      </c>
      <c r="J49" s="76">
        <v>22693.28</v>
      </c>
      <c r="K49" s="89">
        <v>43591</v>
      </c>
      <c r="L49" s="90">
        <v>43609</v>
      </c>
      <c r="M49" s="78" t="s">
        <v>6</v>
      </c>
      <c r="N49" s="79">
        <v>156</v>
      </c>
      <c r="O49" s="80">
        <v>1</v>
      </c>
      <c r="P49" s="91">
        <v>22693.28</v>
      </c>
      <c r="Q49" s="92" t="s">
        <v>398</v>
      </c>
      <c r="R49" s="40" t="s">
        <v>539</v>
      </c>
    </row>
    <row r="50" spans="2:18" ht="49.5" customHeight="1">
      <c r="B50" s="71">
        <v>29</v>
      </c>
      <c r="C50" s="71" t="s">
        <v>377</v>
      </c>
      <c r="D50" s="72">
        <v>9230</v>
      </c>
      <c r="E50" s="71" t="s">
        <v>399</v>
      </c>
      <c r="F50" s="87" t="s">
        <v>400</v>
      </c>
      <c r="G50" s="88" t="s">
        <v>16</v>
      </c>
      <c r="H50" s="73" t="s">
        <v>157</v>
      </c>
      <c r="I50" s="88" t="s">
        <v>16</v>
      </c>
      <c r="J50" s="76">
        <v>338940</v>
      </c>
      <c r="K50" s="89">
        <v>43606</v>
      </c>
      <c r="L50" s="90">
        <v>43665</v>
      </c>
      <c r="M50" s="78" t="s">
        <v>6</v>
      </c>
      <c r="N50" s="79">
        <v>3228</v>
      </c>
      <c r="O50" s="80">
        <v>0.9</v>
      </c>
      <c r="P50" s="91">
        <v>311824</v>
      </c>
      <c r="Q50" s="92" t="s">
        <v>401</v>
      </c>
      <c r="R50" s="40" t="s">
        <v>540</v>
      </c>
    </row>
    <row r="51" spans="2:18" ht="60" customHeight="1">
      <c r="B51" s="71">
        <v>30</v>
      </c>
      <c r="C51" s="71" t="s">
        <v>377</v>
      </c>
      <c r="D51" s="72">
        <v>9231</v>
      </c>
      <c r="E51" s="71" t="s">
        <v>402</v>
      </c>
      <c r="F51" s="87" t="s">
        <v>403</v>
      </c>
      <c r="G51" s="88" t="s">
        <v>16</v>
      </c>
      <c r="H51" s="73" t="s">
        <v>157</v>
      </c>
      <c r="I51" s="88" t="s">
        <v>16</v>
      </c>
      <c r="J51" s="76">
        <v>101250</v>
      </c>
      <c r="K51" s="89">
        <v>43598</v>
      </c>
      <c r="L51" s="90">
        <v>43630</v>
      </c>
      <c r="M51" s="78" t="s">
        <v>6</v>
      </c>
      <c r="N51" s="79">
        <v>810</v>
      </c>
      <c r="O51" s="80">
        <v>0.1</v>
      </c>
      <c r="P51" s="91">
        <v>12760</v>
      </c>
      <c r="Q51" s="92" t="s">
        <v>404</v>
      </c>
      <c r="R51" s="40" t="s">
        <v>541</v>
      </c>
    </row>
    <row r="52" spans="2:18" ht="66" customHeight="1">
      <c r="B52" s="71">
        <v>31</v>
      </c>
      <c r="C52" s="71" t="s">
        <v>377</v>
      </c>
      <c r="D52" s="72">
        <v>9232</v>
      </c>
      <c r="E52" s="71" t="s">
        <v>405</v>
      </c>
      <c r="F52" s="87" t="s">
        <v>406</v>
      </c>
      <c r="G52" s="88" t="s">
        <v>16</v>
      </c>
      <c r="H52" s="73" t="s">
        <v>157</v>
      </c>
      <c r="I52" s="88" t="s">
        <v>16</v>
      </c>
      <c r="J52" s="76">
        <v>87420</v>
      </c>
      <c r="K52" s="89">
        <v>43605</v>
      </c>
      <c r="L52" s="90">
        <v>43644</v>
      </c>
      <c r="M52" s="78" t="s">
        <v>6</v>
      </c>
      <c r="N52" s="79">
        <v>564</v>
      </c>
      <c r="O52" s="80">
        <v>0</v>
      </c>
      <c r="P52" s="91">
        <v>0</v>
      </c>
      <c r="Q52" s="92" t="s">
        <v>407</v>
      </c>
      <c r="R52" s="40" t="s">
        <v>542</v>
      </c>
    </row>
    <row r="53" spans="2:18" ht="66" customHeight="1">
      <c r="B53" s="141">
        <v>32</v>
      </c>
      <c r="C53" s="141" t="s">
        <v>408</v>
      </c>
      <c r="D53" s="142">
        <v>9233</v>
      </c>
      <c r="E53" s="141" t="s">
        <v>409</v>
      </c>
      <c r="F53" s="87" t="s">
        <v>522</v>
      </c>
      <c r="G53" s="143" t="s">
        <v>410</v>
      </c>
      <c r="H53" s="144" t="s">
        <v>157</v>
      </c>
      <c r="I53" s="143" t="s">
        <v>410</v>
      </c>
      <c r="J53" s="76">
        <v>171390</v>
      </c>
      <c r="K53" s="135">
        <v>43619</v>
      </c>
      <c r="L53" s="136">
        <v>43673</v>
      </c>
      <c r="M53" s="78" t="s">
        <v>6</v>
      </c>
      <c r="N53" s="79">
        <v>174</v>
      </c>
      <c r="O53" s="137">
        <v>0.15</v>
      </c>
      <c r="P53" s="138">
        <v>63039.7</v>
      </c>
      <c r="Q53" s="139" t="s">
        <v>411</v>
      </c>
      <c r="R53" s="134" t="s">
        <v>543</v>
      </c>
    </row>
    <row r="54" spans="2:18" ht="45" customHeight="1">
      <c r="B54" s="141"/>
      <c r="C54" s="141"/>
      <c r="D54" s="142"/>
      <c r="E54" s="141"/>
      <c r="F54" s="94" t="s">
        <v>412</v>
      </c>
      <c r="G54" s="143"/>
      <c r="H54" s="144"/>
      <c r="I54" s="143"/>
      <c r="J54" s="76">
        <v>87087</v>
      </c>
      <c r="K54" s="135"/>
      <c r="L54" s="136"/>
      <c r="M54" s="78" t="s">
        <v>6</v>
      </c>
      <c r="N54" s="79">
        <v>226</v>
      </c>
      <c r="O54" s="137"/>
      <c r="P54" s="138"/>
      <c r="Q54" s="139"/>
      <c r="R54" s="134"/>
    </row>
    <row r="55" spans="2:18" ht="45" customHeight="1">
      <c r="B55" s="141"/>
      <c r="C55" s="141"/>
      <c r="D55" s="142"/>
      <c r="E55" s="141"/>
      <c r="F55" s="87" t="s">
        <v>518</v>
      </c>
      <c r="G55" s="143"/>
      <c r="H55" s="144"/>
      <c r="I55" s="143"/>
      <c r="J55" s="76">
        <v>164430</v>
      </c>
      <c r="K55" s="135"/>
      <c r="L55" s="136"/>
      <c r="M55" s="78" t="s">
        <v>7</v>
      </c>
      <c r="N55" s="79">
        <v>1218</v>
      </c>
      <c r="O55" s="137"/>
      <c r="P55" s="138"/>
      <c r="Q55" s="139"/>
      <c r="R55" s="134"/>
    </row>
    <row r="56" spans="2:18" ht="39.75" customHeight="1">
      <c r="B56" s="71">
        <v>33</v>
      </c>
      <c r="C56" s="71" t="s">
        <v>408</v>
      </c>
      <c r="D56" s="72">
        <v>9234</v>
      </c>
      <c r="E56" s="71" t="s">
        <v>413</v>
      </c>
      <c r="F56" s="87" t="s">
        <v>414</v>
      </c>
      <c r="G56" s="88" t="s">
        <v>16</v>
      </c>
      <c r="H56" s="73" t="s">
        <v>157</v>
      </c>
      <c r="I56" s="88" t="s">
        <v>16</v>
      </c>
      <c r="J56" s="76">
        <v>102440</v>
      </c>
      <c r="K56" s="89">
        <v>43620</v>
      </c>
      <c r="L56" s="90">
        <v>43637</v>
      </c>
      <c r="M56" s="78" t="s">
        <v>6</v>
      </c>
      <c r="N56" s="79">
        <v>104</v>
      </c>
      <c r="O56" s="80">
        <v>0.5</v>
      </c>
      <c r="P56" s="91">
        <v>45685.36</v>
      </c>
      <c r="Q56" s="92" t="s">
        <v>415</v>
      </c>
      <c r="R56" s="40" t="s">
        <v>544</v>
      </c>
    </row>
    <row r="57" spans="2:18" ht="38.25" customHeight="1">
      <c r="B57" s="71">
        <v>34</v>
      </c>
      <c r="C57" s="71" t="s">
        <v>408</v>
      </c>
      <c r="D57" s="72">
        <v>9235</v>
      </c>
      <c r="E57" s="71" t="s">
        <v>416</v>
      </c>
      <c r="F57" s="87" t="s">
        <v>417</v>
      </c>
      <c r="G57" s="88" t="s">
        <v>10</v>
      </c>
      <c r="H57" s="73" t="s">
        <v>157</v>
      </c>
      <c r="I57" s="88" t="s">
        <v>10</v>
      </c>
      <c r="J57" s="76">
        <v>117450</v>
      </c>
      <c r="K57" s="89">
        <v>43629</v>
      </c>
      <c r="L57" s="93" t="s">
        <v>418</v>
      </c>
      <c r="M57" s="78" t="s">
        <v>6</v>
      </c>
      <c r="N57" s="79">
        <v>87</v>
      </c>
      <c r="O57" s="80">
        <v>0</v>
      </c>
      <c r="P57" s="91">
        <v>0</v>
      </c>
      <c r="Q57" s="92" t="s">
        <v>419</v>
      </c>
      <c r="R57" s="40" t="s">
        <v>545</v>
      </c>
    </row>
    <row r="58" spans="2:18" ht="44.25" customHeight="1">
      <c r="B58" s="71">
        <v>35</v>
      </c>
      <c r="C58" s="71" t="s">
        <v>408</v>
      </c>
      <c r="D58" s="72">
        <v>9236</v>
      </c>
      <c r="E58" s="71" t="s">
        <v>420</v>
      </c>
      <c r="F58" s="87" t="s">
        <v>421</v>
      </c>
      <c r="G58" s="88" t="s">
        <v>16</v>
      </c>
      <c r="H58" s="73" t="s">
        <v>157</v>
      </c>
      <c r="I58" s="88" t="s">
        <v>16</v>
      </c>
      <c r="J58" s="76">
        <v>117625</v>
      </c>
      <c r="K58" s="89">
        <v>43633</v>
      </c>
      <c r="L58" s="93">
        <v>43651</v>
      </c>
      <c r="M58" s="78" t="s">
        <v>6</v>
      </c>
      <c r="N58" s="79">
        <v>25</v>
      </c>
      <c r="O58" s="80">
        <v>0</v>
      </c>
      <c r="P58" s="91">
        <v>0</v>
      </c>
      <c r="Q58" s="92" t="s">
        <v>422</v>
      </c>
      <c r="R58" s="40" t="s">
        <v>546</v>
      </c>
    </row>
    <row r="59" spans="2:18" ht="48" customHeight="1">
      <c r="B59" s="71">
        <v>36</v>
      </c>
      <c r="C59" s="71" t="s">
        <v>408</v>
      </c>
      <c r="D59" s="72">
        <v>9237</v>
      </c>
      <c r="E59" s="71" t="s">
        <v>507</v>
      </c>
      <c r="F59" s="87" t="s">
        <v>509</v>
      </c>
      <c r="G59" s="88" t="s">
        <v>16</v>
      </c>
      <c r="H59" s="73" t="s">
        <v>157</v>
      </c>
      <c r="I59" s="88" t="s">
        <v>16</v>
      </c>
      <c r="J59" s="76">
        <v>27012.22</v>
      </c>
      <c r="K59" s="89">
        <v>43640</v>
      </c>
      <c r="L59" s="93">
        <v>43665</v>
      </c>
      <c r="M59" s="78" t="s">
        <v>6</v>
      </c>
      <c r="N59" s="79">
        <v>60</v>
      </c>
      <c r="O59" s="80">
        <v>1</v>
      </c>
      <c r="P59" s="91">
        <v>27012.22</v>
      </c>
      <c r="Q59" s="92" t="s">
        <v>510</v>
      </c>
      <c r="R59" s="40" t="s">
        <v>511</v>
      </c>
    </row>
    <row r="60" spans="2:18" ht="52.5" customHeight="1">
      <c r="B60" s="95">
        <v>37</v>
      </c>
      <c r="C60" s="95" t="s">
        <v>408</v>
      </c>
      <c r="D60" s="96">
        <v>9238</v>
      </c>
      <c r="E60" s="95" t="s">
        <v>508</v>
      </c>
      <c r="F60" s="97" t="s">
        <v>512</v>
      </c>
      <c r="G60" s="98" t="s">
        <v>16</v>
      </c>
      <c r="H60" s="99" t="s">
        <v>157</v>
      </c>
      <c r="I60" s="98" t="s">
        <v>16</v>
      </c>
      <c r="J60" s="100">
        <v>61328.05</v>
      </c>
      <c r="K60" s="101">
        <v>43650</v>
      </c>
      <c r="L60" s="102">
        <v>43712</v>
      </c>
      <c r="M60" s="103" t="s">
        <v>6</v>
      </c>
      <c r="N60" s="104">
        <v>145</v>
      </c>
      <c r="O60" s="105">
        <v>1</v>
      </c>
      <c r="P60" s="106">
        <v>61328.05</v>
      </c>
      <c r="Q60" s="107" t="s">
        <v>513</v>
      </c>
      <c r="R60" s="40" t="s">
        <v>514</v>
      </c>
    </row>
    <row r="61" spans="2:18" ht="46.5" customHeight="1">
      <c r="B61" s="45">
        <v>38</v>
      </c>
      <c r="C61" s="108" t="s">
        <v>523</v>
      </c>
      <c r="D61" s="109">
        <v>9239</v>
      </c>
      <c r="E61" s="66" t="s">
        <v>524</v>
      </c>
      <c r="F61" s="25" t="s">
        <v>526</v>
      </c>
      <c r="G61" s="41" t="s">
        <v>527</v>
      </c>
      <c r="H61" s="47" t="str">
        <f>H60</f>
        <v>FISM</v>
      </c>
      <c r="I61" s="41" t="s">
        <v>527</v>
      </c>
      <c r="J61" s="42">
        <v>51138.71</v>
      </c>
      <c r="K61" s="38">
        <v>43689</v>
      </c>
      <c r="L61" s="68">
        <v>43729</v>
      </c>
      <c r="M61" s="48" t="s">
        <v>529</v>
      </c>
      <c r="N61" s="31">
        <v>754</v>
      </c>
      <c r="O61" s="61">
        <v>0</v>
      </c>
      <c r="P61" s="69">
        <v>0</v>
      </c>
      <c r="Q61" s="40" t="s">
        <v>530</v>
      </c>
      <c r="R61" s="40" t="s">
        <v>531</v>
      </c>
    </row>
    <row r="62" spans="2:18" ht="47.25" customHeight="1">
      <c r="B62" s="45">
        <v>39</v>
      </c>
      <c r="C62" s="108" t="s">
        <v>523</v>
      </c>
      <c r="D62" s="109">
        <v>9240</v>
      </c>
      <c r="E62" s="66" t="s">
        <v>525</v>
      </c>
      <c r="F62" s="25" t="s">
        <v>528</v>
      </c>
      <c r="G62" s="41" t="s">
        <v>527</v>
      </c>
      <c r="H62" s="47" t="str">
        <f>H61</f>
        <v>FISM</v>
      </c>
      <c r="I62" s="41" t="s">
        <v>527</v>
      </c>
      <c r="J62" s="42">
        <v>402963</v>
      </c>
      <c r="K62" s="38">
        <v>43689</v>
      </c>
      <c r="L62" s="68">
        <v>43729</v>
      </c>
      <c r="M62" s="48" t="s">
        <v>529</v>
      </c>
      <c r="N62" s="31">
        <v>641</v>
      </c>
      <c r="O62" s="61">
        <v>0</v>
      </c>
      <c r="P62" s="69">
        <v>0</v>
      </c>
      <c r="Q62" s="40" t="s">
        <v>532</v>
      </c>
      <c r="R62" s="40" t="s">
        <v>533</v>
      </c>
    </row>
    <row r="63" spans="2:18" ht="44.25" customHeight="1">
      <c r="B63" s="113">
        <v>40</v>
      </c>
      <c r="C63" s="35" t="s">
        <v>617</v>
      </c>
      <c r="D63" s="128">
        <v>9241</v>
      </c>
      <c r="E63" s="121" t="s">
        <v>618</v>
      </c>
      <c r="F63" s="122" t="s">
        <v>620</v>
      </c>
      <c r="G63" s="122" t="s">
        <v>621</v>
      </c>
      <c r="H63" s="35" t="s">
        <v>157</v>
      </c>
      <c r="I63" s="122" t="s">
        <v>16</v>
      </c>
      <c r="J63" s="118">
        <v>1133774.95</v>
      </c>
      <c r="K63" s="123">
        <v>43753</v>
      </c>
      <c r="L63" s="124">
        <v>43814</v>
      </c>
      <c r="M63" s="125" t="s">
        <v>529</v>
      </c>
      <c r="N63" s="58">
        <v>1644</v>
      </c>
      <c r="O63" s="59">
        <v>0.25</v>
      </c>
      <c r="P63" s="129">
        <v>203523.65</v>
      </c>
      <c r="Q63" s="119" t="s">
        <v>622</v>
      </c>
      <c r="R63" s="119" t="s">
        <v>533</v>
      </c>
    </row>
    <row r="64" spans="2:18" ht="59.25" customHeight="1">
      <c r="B64" s="113">
        <v>41</v>
      </c>
      <c r="C64" s="35" t="s">
        <v>617</v>
      </c>
      <c r="D64" s="128">
        <v>9243</v>
      </c>
      <c r="E64" s="121" t="s">
        <v>619</v>
      </c>
      <c r="F64" s="122" t="s">
        <v>623</v>
      </c>
      <c r="G64" s="122" t="s">
        <v>16</v>
      </c>
      <c r="H64" s="35" t="s">
        <v>157</v>
      </c>
      <c r="I64" s="122" t="s">
        <v>16</v>
      </c>
      <c r="J64" s="118">
        <v>88508</v>
      </c>
      <c r="K64" s="123">
        <v>43756</v>
      </c>
      <c r="L64" s="124">
        <v>43769</v>
      </c>
      <c r="M64" s="125" t="s">
        <v>9</v>
      </c>
      <c r="N64" s="58">
        <v>1</v>
      </c>
      <c r="O64" s="59">
        <v>0.85</v>
      </c>
      <c r="P64" s="129">
        <v>88508</v>
      </c>
      <c r="Q64" s="119" t="s">
        <v>624</v>
      </c>
      <c r="R64" s="119" t="s">
        <v>625</v>
      </c>
    </row>
  </sheetData>
  <sheetProtection/>
  <mergeCells count="79">
    <mergeCell ref="R30:R34"/>
    <mergeCell ref="B30:B34"/>
    <mergeCell ref="C30:C34"/>
    <mergeCell ref="D30:D34"/>
    <mergeCell ref="E30:E34"/>
    <mergeCell ref="B13:B14"/>
    <mergeCell ref="C13:C14"/>
    <mergeCell ref="D13:D14"/>
    <mergeCell ref="E13:E14"/>
    <mergeCell ref="B24:B25"/>
    <mergeCell ref="I30:I34"/>
    <mergeCell ref="E10:E11"/>
    <mergeCell ref="F10:F11"/>
    <mergeCell ref="O10:P10"/>
    <mergeCell ref="R24:R25"/>
    <mergeCell ref="C24:C25"/>
    <mergeCell ref="D24:D25"/>
    <mergeCell ref="E24:E25"/>
    <mergeCell ref="I24:I25"/>
    <mergeCell ref="R10:R11"/>
    <mergeCell ref="Q10:Q11"/>
    <mergeCell ref="H10:H11"/>
    <mergeCell ref="I10:I11"/>
    <mergeCell ref="B1:R5"/>
    <mergeCell ref="B6:R6"/>
    <mergeCell ref="Q8:R9"/>
    <mergeCell ref="N10:N11"/>
    <mergeCell ref="B10:B11"/>
    <mergeCell ref="C10:C11"/>
    <mergeCell ref="D10:D11"/>
    <mergeCell ref="H39:H42"/>
    <mergeCell ref="R13:R14"/>
    <mergeCell ref="G7:K7"/>
    <mergeCell ref="J10:J11"/>
    <mergeCell ref="K10:K11"/>
    <mergeCell ref="L10:L11"/>
    <mergeCell ref="M10:M11"/>
    <mergeCell ref="G10:G11"/>
    <mergeCell ref="N8:P9"/>
    <mergeCell ref="I13:I14"/>
    <mergeCell ref="K39:K42"/>
    <mergeCell ref="L39:L42"/>
    <mergeCell ref="M39:M42"/>
    <mergeCell ref="O39:O42"/>
    <mergeCell ref="P39:P42"/>
    <mergeCell ref="B39:B42"/>
    <mergeCell ref="C39:C42"/>
    <mergeCell ref="D39:D42"/>
    <mergeCell ref="E39:E42"/>
    <mergeCell ref="G39:G42"/>
    <mergeCell ref="Q39:Q40"/>
    <mergeCell ref="Q41:Q42"/>
    <mergeCell ref="C43:C45"/>
    <mergeCell ref="D43:D45"/>
    <mergeCell ref="E43:E45"/>
    <mergeCell ref="G43:G45"/>
    <mergeCell ref="H43:H45"/>
    <mergeCell ref="I43:I45"/>
    <mergeCell ref="K43:K45"/>
    <mergeCell ref="I39:I42"/>
    <mergeCell ref="P43:P45"/>
    <mergeCell ref="L43:L45"/>
    <mergeCell ref="B53:B55"/>
    <mergeCell ref="C53:C55"/>
    <mergeCell ref="D53:D55"/>
    <mergeCell ref="E53:E55"/>
    <mergeCell ref="G53:G55"/>
    <mergeCell ref="H53:H55"/>
    <mergeCell ref="I53:I55"/>
    <mergeCell ref="R39:R40"/>
    <mergeCell ref="R41:R42"/>
    <mergeCell ref="R53:R55"/>
    <mergeCell ref="K53:K55"/>
    <mergeCell ref="L53:L55"/>
    <mergeCell ref="O53:O55"/>
    <mergeCell ref="P53:P55"/>
    <mergeCell ref="Q53:Q55"/>
    <mergeCell ref="M43:M45"/>
    <mergeCell ref="O43:O45"/>
  </mergeCells>
  <printOptions horizontalCentered="1" verticalCentered="1"/>
  <pageMargins left="0" right="0.3937007874015748" top="0.15748031496062992" bottom="0.15748031496062992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S125"/>
  <sheetViews>
    <sheetView zoomScale="80" zoomScaleNormal="80" zoomScalePageLayoutView="0" workbookViewId="0" topLeftCell="A1">
      <selection activeCell="L127" sqref="L127"/>
    </sheetView>
  </sheetViews>
  <sheetFormatPr defaultColWidth="11.421875" defaultRowHeight="5.25" customHeight="1"/>
  <cols>
    <col min="1" max="1" width="3.140625" style="3" customWidth="1"/>
    <col min="2" max="2" width="10.8515625" style="1" customWidth="1"/>
    <col min="3" max="3" width="7.140625" style="1" customWidth="1"/>
    <col min="4" max="4" width="8.57421875" style="3" customWidth="1"/>
    <col min="5" max="5" width="28.8515625" style="1" customWidth="1"/>
    <col min="6" max="6" width="35.7109375" style="13" customWidth="1"/>
    <col min="7" max="7" width="15.28125" style="12" customWidth="1"/>
    <col min="8" max="8" width="12.00390625" style="6" customWidth="1"/>
    <col min="9" max="9" width="16.00390625" style="6" customWidth="1"/>
    <col min="10" max="10" width="16.28125" style="5" customWidth="1"/>
    <col min="11" max="11" width="11.00390625" style="5" customWidth="1"/>
    <col min="12" max="12" width="11.8515625" style="5" customWidth="1"/>
    <col min="13" max="13" width="10.421875" style="4" customWidth="1"/>
    <col min="14" max="14" width="13.8515625" style="4" customWidth="1"/>
    <col min="15" max="15" width="10.28125" style="2" customWidth="1"/>
    <col min="16" max="16" width="18.00390625" style="2" customWidth="1"/>
    <col min="17" max="17" width="18.57421875" style="4" customWidth="1"/>
    <col min="18" max="18" width="16.7109375" style="4" customWidth="1"/>
    <col min="19" max="19" width="2.7109375" style="5" customWidth="1"/>
    <col min="20" max="20" width="11.57421875" style="3" customWidth="1"/>
    <col min="21" max="16384" width="11.421875" style="3" customWidth="1"/>
  </cols>
  <sheetData>
    <row r="1" spans="2:18" ht="15" customHeight="1">
      <c r="B1" s="156" t="s">
        <v>25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2:18" ht="15" customHeight="1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2:18" ht="15" customHeight="1"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</row>
    <row r="4" spans="2:18" ht="15" customHeight="1"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</row>
    <row r="5" spans="2:18" ht="15" customHeight="1"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</row>
    <row r="6" spans="2:19" s="1" customFormat="1" ht="44.25" customHeight="1">
      <c r="B6" s="157" t="s">
        <v>100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9"/>
    </row>
    <row r="7" spans="2:19" ht="26.25" customHeight="1" thickBot="1">
      <c r="B7" s="14"/>
      <c r="C7" s="14"/>
      <c r="D7" s="14"/>
      <c r="E7" s="14"/>
      <c r="F7" s="14"/>
      <c r="G7" s="147"/>
      <c r="H7" s="147"/>
      <c r="I7" s="147"/>
      <c r="J7" s="147"/>
      <c r="K7" s="147"/>
      <c r="L7" s="1"/>
      <c r="M7" s="7"/>
      <c r="N7" s="8"/>
      <c r="O7" s="8"/>
      <c r="P7" s="19"/>
      <c r="Q7" s="19"/>
      <c r="R7" s="19"/>
      <c r="S7" s="3"/>
    </row>
    <row r="8" spans="2:19" s="1" customFormat="1" ht="28.5" customHeight="1">
      <c r="B8" s="14"/>
      <c r="C8" s="14"/>
      <c r="D8" s="14"/>
      <c r="E8" s="14"/>
      <c r="F8" s="14"/>
      <c r="G8" s="14"/>
      <c r="H8" s="15"/>
      <c r="I8" s="14"/>
      <c r="M8" s="7"/>
      <c r="N8" s="150" t="s">
        <v>26</v>
      </c>
      <c r="O8" s="151"/>
      <c r="P8" s="152"/>
      <c r="Q8" s="151" t="s">
        <v>27</v>
      </c>
      <c r="R8" s="152"/>
      <c r="S8" s="9"/>
    </row>
    <row r="9" spans="2:19" s="1" customFormat="1" ht="15" customHeight="1" thickBot="1">
      <c r="B9" s="14"/>
      <c r="C9" s="14"/>
      <c r="D9" s="14"/>
      <c r="E9" s="16"/>
      <c r="F9" s="14"/>
      <c r="G9" s="14"/>
      <c r="H9" s="15"/>
      <c r="I9" s="14"/>
      <c r="M9" s="7"/>
      <c r="N9" s="153"/>
      <c r="O9" s="154"/>
      <c r="P9" s="155"/>
      <c r="Q9" s="154"/>
      <c r="R9" s="155"/>
      <c r="S9" s="9"/>
    </row>
    <row r="10" spans="2:19" s="1" customFormat="1" ht="30" customHeight="1" thickBot="1">
      <c r="B10" s="148" t="s">
        <v>0</v>
      </c>
      <c r="C10" s="148"/>
      <c r="D10" s="148" t="s">
        <v>19</v>
      </c>
      <c r="E10" s="148" t="s">
        <v>1</v>
      </c>
      <c r="F10" s="148" t="s">
        <v>94</v>
      </c>
      <c r="G10" s="148" t="s">
        <v>96</v>
      </c>
      <c r="H10" s="148" t="s">
        <v>2</v>
      </c>
      <c r="I10" s="148" t="s">
        <v>17</v>
      </c>
      <c r="J10" s="148" t="s">
        <v>95</v>
      </c>
      <c r="K10" s="148" t="s">
        <v>3</v>
      </c>
      <c r="L10" s="148" t="s">
        <v>18</v>
      </c>
      <c r="M10" s="148" t="s">
        <v>4</v>
      </c>
      <c r="N10" s="148" t="s">
        <v>97</v>
      </c>
      <c r="O10" s="158" t="s">
        <v>5</v>
      </c>
      <c r="P10" s="159"/>
      <c r="Q10" s="148" t="s">
        <v>23</v>
      </c>
      <c r="R10" s="148" t="s">
        <v>24</v>
      </c>
      <c r="S10" s="9"/>
    </row>
    <row r="11" spans="2:19" s="1" customFormat="1" ht="30" customHeight="1"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20" t="s">
        <v>98</v>
      </c>
      <c r="P11" s="21" t="s">
        <v>99</v>
      </c>
      <c r="Q11" s="149"/>
      <c r="R11" s="149"/>
      <c r="S11" s="9"/>
    </row>
    <row r="12" spans="2:19" s="11" customFormat="1" ht="79.5" customHeight="1">
      <c r="B12" s="22">
        <v>1</v>
      </c>
      <c r="C12" s="22" t="s">
        <v>20</v>
      </c>
      <c r="D12" s="26">
        <v>9001</v>
      </c>
      <c r="E12" s="28" t="s">
        <v>30</v>
      </c>
      <c r="F12" s="25" t="s">
        <v>31</v>
      </c>
      <c r="G12" s="24" t="s">
        <v>16</v>
      </c>
      <c r="H12" s="27" t="s">
        <v>101</v>
      </c>
      <c r="I12" s="24" t="s">
        <v>16</v>
      </c>
      <c r="J12" s="23">
        <v>165522.38</v>
      </c>
      <c r="K12" s="29">
        <v>43468</v>
      </c>
      <c r="L12" s="29">
        <v>43490</v>
      </c>
      <c r="M12" s="30" t="s">
        <v>9</v>
      </c>
      <c r="N12" s="31">
        <v>1</v>
      </c>
      <c r="O12" s="32">
        <v>1</v>
      </c>
      <c r="P12" s="33">
        <v>165522.38</v>
      </c>
      <c r="Q12" s="34" t="s">
        <v>32</v>
      </c>
      <c r="R12" s="34" t="s">
        <v>33</v>
      </c>
      <c r="S12" s="10"/>
    </row>
    <row r="13" spans="2:19" s="11" customFormat="1" ht="69" customHeight="1">
      <c r="B13" s="22">
        <v>2</v>
      </c>
      <c r="C13" s="22" t="s">
        <v>20</v>
      </c>
      <c r="D13" s="26">
        <v>9002</v>
      </c>
      <c r="E13" s="28" t="s">
        <v>34</v>
      </c>
      <c r="F13" s="25" t="s">
        <v>35</v>
      </c>
      <c r="G13" s="35" t="s">
        <v>102</v>
      </c>
      <c r="H13" s="27" t="s">
        <v>101</v>
      </c>
      <c r="I13" s="36" t="s">
        <v>12</v>
      </c>
      <c r="J13" s="37">
        <v>106280</v>
      </c>
      <c r="K13" s="29">
        <v>43472</v>
      </c>
      <c r="L13" s="38">
        <v>43496</v>
      </c>
      <c r="M13" s="30" t="s">
        <v>7</v>
      </c>
      <c r="N13" s="31">
        <v>1200</v>
      </c>
      <c r="O13" s="32">
        <v>1</v>
      </c>
      <c r="P13" s="39">
        <v>106280</v>
      </c>
      <c r="Q13" s="34" t="s">
        <v>36</v>
      </c>
      <c r="R13" s="34" t="s">
        <v>103</v>
      </c>
      <c r="S13" s="10"/>
    </row>
    <row r="14" spans="2:19" s="11" customFormat="1" ht="72.75" customHeight="1">
      <c r="B14" s="22">
        <v>3</v>
      </c>
      <c r="C14" s="22" t="s">
        <v>20</v>
      </c>
      <c r="D14" s="26">
        <v>9003</v>
      </c>
      <c r="E14" s="28" t="s">
        <v>37</v>
      </c>
      <c r="F14" s="25" t="s">
        <v>38</v>
      </c>
      <c r="G14" s="35" t="s">
        <v>16</v>
      </c>
      <c r="H14" s="27" t="s">
        <v>101</v>
      </c>
      <c r="I14" s="36" t="s">
        <v>16</v>
      </c>
      <c r="J14" s="37">
        <v>78900</v>
      </c>
      <c r="K14" s="29">
        <v>43473</v>
      </c>
      <c r="L14" s="38">
        <v>43553</v>
      </c>
      <c r="M14" s="30" t="s">
        <v>7</v>
      </c>
      <c r="N14" s="31">
        <v>400</v>
      </c>
      <c r="O14" s="32">
        <v>1</v>
      </c>
      <c r="P14" s="39">
        <v>78857.1</v>
      </c>
      <c r="Q14" s="34" t="s">
        <v>39</v>
      </c>
      <c r="R14" s="40" t="s">
        <v>40</v>
      </c>
      <c r="S14" s="10"/>
    </row>
    <row r="15" spans="2:19" s="11" customFormat="1" ht="79.5" customHeight="1">
      <c r="B15" s="22">
        <v>4</v>
      </c>
      <c r="C15" s="22" t="s">
        <v>20</v>
      </c>
      <c r="D15" s="26">
        <v>9004</v>
      </c>
      <c r="E15" s="28" t="s">
        <v>41</v>
      </c>
      <c r="F15" s="25" t="s">
        <v>42</v>
      </c>
      <c r="G15" s="41" t="s">
        <v>104</v>
      </c>
      <c r="H15" s="27" t="s">
        <v>101</v>
      </c>
      <c r="I15" s="41" t="s">
        <v>10</v>
      </c>
      <c r="J15" s="42">
        <v>1813003.47</v>
      </c>
      <c r="K15" s="29">
        <v>43500</v>
      </c>
      <c r="L15" s="29">
        <v>43645</v>
      </c>
      <c r="M15" s="30" t="s">
        <v>6</v>
      </c>
      <c r="N15" s="31">
        <v>14400</v>
      </c>
      <c r="O15" s="32">
        <v>0.97</v>
      </c>
      <c r="P15" s="42">
        <v>1813003.47</v>
      </c>
      <c r="Q15" s="34" t="s">
        <v>105</v>
      </c>
      <c r="R15" s="34" t="s">
        <v>43</v>
      </c>
      <c r="S15" s="10"/>
    </row>
    <row r="16" spans="2:19" s="11" customFormat="1" ht="79.5" customHeight="1">
      <c r="B16" s="22">
        <v>5</v>
      </c>
      <c r="C16" s="22" t="s">
        <v>20</v>
      </c>
      <c r="D16" s="26">
        <v>9005</v>
      </c>
      <c r="E16" s="28" t="s">
        <v>44</v>
      </c>
      <c r="F16" s="25" t="s">
        <v>45</v>
      </c>
      <c r="G16" s="41" t="s">
        <v>16</v>
      </c>
      <c r="H16" s="27" t="s">
        <v>101</v>
      </c>
      <c r="I16" s="41" t="s">
        <v>16</v>
      </c>
      <c r="J16" s="42">
        <v>65987.6</v>
      </c>
      <c r="K16" s="29">
        <v>43483</v>
      </c>
      <c r="L16" s="29">
        <v>43490</v>
      </c>
      <c r="M16" s="30" t="s">
        <v>9</v>
      </c>
      <c r="N16" s="31">
        <v>1</v>
      </c>
      <c r="O16" s="32">
        <v>1</v>
      </c>
      <c r="P16" s="33">
        <v>65987.6</v>
      </c>
      <c r="Q16" s="34" t="s">
        <v>32</v>
      </c>
      <c r="R16" s="34" t="s">
        <v>33</v>
      </c>
      <c r="S16" s="10"/>
    </row>
    <row r="17" spans="2:19" s="11" customFormat="1" ht="79.5" customHeight="1">
      <c r="B17" s="22">
        <v>6</v>
      </c>
      <c r="C17" s="22" t="s">
        <v>20</v>
      </c>
      <c r="D17" s="26">
        <v>9006</v>
      </c>
      <c r="E17" s="28" t="s">
        <v>46</v>
      </c>
      <c r="F17" s="25" t="s">
        <v>47</v>
      </c>
      <c r="G17" s="41" t="s">
        <v>106</v>
      </c>
      <c r="H17" s="27" t="s">
        <v>101</v>
      </c>
      <c r="I17" s="41" t="s">
        <v>10</v>
      </c>
      <c r="J17" s="42">
        <v>1252500</v>
      </c>
      <c r="K17" s="29">
        <v>43500</v>
      </c>
      <c r="L17" s="29">
        <v>43631</v>
      </c>
      <c r="M17" s="30" t="s">
        <v>7</v>
      </c>
      <c r="N17" s="31">
        <v>10500</v>
      </c>
      <c r="O17" s="32">
        <v>0.65</v>
      </c>
      <c r="P17" s="33">
        <v>664414.04</v>
      </c>
      <c r="Q17" s="34" t="s">
        <v>48</v>
      </c>
      <c r="R17" s="34" t="s">
        <v>49</v>
      </c>
      <c r="S17" s="10"/>
    </row>
    <row r="18" spans="2:18" ht="80.25" customHeight="1">
      <c r="B18" s="22">
        <v>7</v>
      </c>
      <c r="C18" s="22" t="s">
        <v>21</v>
      </c>
      <c r="D18" s="26">
        <v>9007</v>
      </c>
      <c r="E18" s="28" t="s">
        <v>79</v>
      </c>
      <c r="F18" s="25" t="s">
        <v>80</v>
      </c>
      <c r="G18" s="41" t="s">
        <v>107</v>
      </c>
      <c r="H18" s="27" t="s">
        <v>101</v>
      </c>
      <c r="I18" s="41" t="s">
        <v>16</v>
      </c>
      <c r="J18" s="42">
        <v>95000</v>
      </c>
      <c r="K18" s="29">
        <v>43514</v>
      </c>
      <c r="L18" s="29">
        <v>43553</v>
      </c>
      <c r="M18" s="30" t="s">
        <v>9</v>
      </c>
      <c r="N18" s="31">
        <v>1</v>
      </c>
      <c r="O18" s="32">
        <v>0.95</v>
      </c>
      <c r="P18" s="33">
        <v>71920</v>
      </c>
      <c r="Q18" s="34" t="s">
        <v>81</v>
      </c>
      <c r="R18" s="34" t="s">
        <v>82</v>
      </c>
    </row>
    <row r="19" spans="2:18" ht="80.25" customHeight="1">
      <c r="B19" s="22">
        <v>8</v>
      </c>
      <c r="C19" s="22" t="s">
        <v>21</v>
      </c>
      <c r="D19" s="26">
        <v>9008</v>
      </c>
      <c r="E19" s="28" t="s">
        <v>83</v>
      </c>
      <c r="F19" s="25" t="s">
        <v>84</v>
      </c>
      <c r="G19" s="28" t="s">
        <v>108</v>
      </c>
      <c r="H19" s="27" t="s">
        <v>101</v>
      </c>
      <c r="I19" s="41" t="s">
        <v>16</v>
      </c>
      <c r="J19" s="42">
        <v>9860</v>
      </c>
      <c r="K19" s="29">
        <v>43514</v>
      </c>
      <c r="L19" s="43">
        <v>43532</v>
      </c>
      <c r="M19" s="30" t="s">
        <v>9</v>
      </c>
      <c r="N19" s="31">
        <v>1</v>
      </c>
      <c r="O19" s="32">
        <v>1</v>
      </c>
      <c r="P19" s="44">
        <v>9860</v>
      </c>
      <c r="Q19" s="34" t="s">
        <v>85</v>
      </c>
      <c r="R19" s="34" t="s">
        <v>86</v>
      </c>
    </row>
    <row r="20" spans="2:18" ht="80.25" customHeight="1">
      <c r="B20" s="162">
        <v>9</v>
      </c>
      <c r="C20" s="162" t="s">
        <v>21</v>
      </c>
      <c r="D20" s="163">
        <v>9009</v>
      </c>
      <c r="E20" s="164" t="s">
        <v>87</v>
      </c>
      <c r="F20" s="46" t="s">
        <v>109</v>
      </c>
      <c r="G20" s="164" t="s">
        <v>107</v>
      </c>
      <c r="H20" s="171" t="s">
        <v>101</v>
      </c>
      <c r="I20" s="165" t="s">
        <v>16</v>
      </c>
      <c r="J20" s="161">
        <v>1297399.05</v>
      </c>
      <c r="K20" s="166">
        <v>43514</v>
      </c>
      <c r="L20" s="167">
        <v>43581</v>
      </c>
      <c r="M20" s="168" t="s">
        <v>7</v>
      </c>
      <c r="N20" s="31">
        <v>2327</v>
      </c>
      <c r="O20" s="32">
        <v>1</v>
      </c>
      <c r="P20" s="161">
        <v>1287077.25</v>
      </c>
      <c r="Q20" s="134" t="s">
        <v>93</v>
      </c>
      <c r="R20" s="134" t="s">
        <v>110</v>
      </c>
    </row>
    <row r="21" spans="2:18" ht="72.75" customHeight="1">
      <c r="B21" s="162"/>
      <c r="C21" s="162"/>
      <c r="D21" s="163"/>
      <c r="E21" s="164"/>
      <c r="F21" s="50" t="s">
        <v>111</v>
      </c>
      <c r="G21" s="164"/>
      <c r="H21" s="171"/>
      <c r="I21" s="165"/>
      <c r="J21" s="161"/>
      <c r="K21" s="166"/>
      <c r="L21" s="167"/>
      <c r="M21" s="168"/>
      <c r="N21" s="31">
        <v>531</v>
      </c>
      <c r="O21" s="32">
        <v>1</v>
      </c>
      <c r="P21" s="161"/>
      <c r="Q21" s="134"/>
      <c r="R21" s="134"/>
    </row>
    <row r="22" spans="2:18" ht="63" customHeight="1">
      <c r="B22" s="22">
        <v>10</v>
      </c>
      <c r="C22" s="22" t="s">
        <v>112</v>
      </c>
      <c r="D22" s="26">
        <v>9010</v>
      </c>
      <c r="E22" s="28" t="s">
        <v>113</v>
      </c>
      <c r="F22" s="25" t="s">
        <v>114</v>
      </c>
      <c r="G22" s="51" t="s">
        <v>115</v>
      </c>
      <c r="H22" s="27" t="s">
        <v>101</v>
      </c>
      <c r="I22" s="51" t="s">
        <v>16</v>
      </c>
      <c r="J22" s="42">
        <v>156915.15</v>
      </c>
      <c r="K22" s="29">
        <v>43528</v>
      </c>
      <c r="L22" s="43">
        <v>43567</v>
      </c>
      <c r="M22" s="30" t="s">
        <v>9</v>
      </c>
      <c r="N22" s="31">
        <v>1</v>
      </c>
      <c r="O22" s="32">
        <v>0.96</v>
      </c>
      <c r="P22" s="44">
        <v>151363.83</v>
      </c>
      <c r="Q22" s="34" t="s">
        <v>116</v>
      </c>
      <c r="R22" s="34" t="s">
        <v>117</v>
      </c>
    </row>
    <row r="23" spans="2:18" ht="53.25" customHeight="1">
      <c r="B23" s="22">
        <v>11</v>
      </c>
      <c r="C23" s="22" t="s">
        <v>112</v>
      </c>
      <c r="D23" s="26">
        <v>9011</v>
      </c>
      <c r="E23" s="28" t="s">
        <v>118</v>
      </c>
      <c r="F23" s="25" t="s">
        <v>119</v>
      </c>
      <c r="G23" s="41" t="s">
        <v>16</v>
      </c>
      <c r="H23" s="27" t="s">
        <v>101</v>
      </c>
      <c r="I23" s="41" t="s">
        <v>16</v>
      </c>
      <c r="J23" s="42">
        <v>12942</v>
      </c>
      <c r="K23" s="29">
        <v>43530</v>
      </c>
      <c r="L23" s="43">
        <v>43536</v>
      </c>
      <c r="M23" s="30" t="s">
        <v>7</v>
      </c>
      <c r="N23" s="31">
        <v>198</v>
      </c>
      <c r="O23" s="32">
        <v>1</v>
      </c>
      <c r="P23" s="44">
        <v>12942</v>
      </c>
      <c r="Q23" s="40" t="s">
        <v>120</v>
      </c>
      <c r="R23" s="40" t="s">
        <v>121</v>
      </c>
    </row>
    <row r="24" spans="2:18" ht="54" customHeight="1">
      <c r="B24" s="22">
        <v>12</v>
      </c>
      <c r="C24" s="22" t="s">
        <v>122</v>
      </c>
      <c r="D24" s="26">
        <v>9012</v>
      </c>
      <c r="E24" s="28" t="s">
        <v>123</v>
      </c>
      <c r="F24" s="25" t="s">
        <v>124</v>
      </c>
      <c r="G24" s="41" t="s">
        <v>11</v>
      </c>
      <c r="H24" s="27" t="s">
        <v>101</v>
      </c>
      <c r="I24" s="41" t="s">
        <v>125</v>
      </c>
      <c r="J24" s="42">
        <v>1449600</v>
      </c>
      <c r="K24" s="29">
        <v>43530</v>
      </c>
      <c r="L24" s="43">
        <v>43616</v>
      </c>
      <c r="M24" s="30" t="s">
        <v>7</v>
      </c>
      <c r="N24" s="31">
        <v>8880</v>
      </c>
      <c r="O24" s="32">
        <v>0.1</v>
      </c>
      <c r="P24" s="44">
        <v>1428394.81</v>
      </c>
      <c r="Q24" s="40" t="s">
        <v>126</v>
      </c>
      <c r="R24" s="40" t="s">
        <v>127</v>
      </c>
    </row>
    <row r="25" spans="2:18" ht="52.5" customHeight="1">
      <c r="B25" s="22">
        <v>13</v>
      </c>
      <c r="C25" s="22" t="s">
        <v>122</v>
      </c>
      <c r="D25" s="26">
        <v>9013</v>
      </c>
      <c r="E25" s="28" t="s">
        <v>128</v>
      </c>
      <c r="F25" s="25" t="s">
        <v>129</v>
      </c>
      <c r="G25" s="41" t="s">
        <v>130</v>
      </c>
      <c r="H25" s="27" t="s">
        <v>101</v>
      </c>
      <c r="I25" s="41" t="s">
        <v>16</v>
      </c>
      <c r="J25" s="42">
        <v>133238.76</v>
      </c>
      <c r="K25" s="29">
        <v>43556</v>
      </c>
      <c r="L25" s="43">
        <v>43594</v>
      </c>
      <c r="M25" s="30" t="s">
        <v>7</v>
      </c>
      <c r="N25" s="31">
        <v>372</v>
      </c>
      <c r="O25" s="32">
        <v>1</v>
      </c>
      <c r="P25" s="44">
        <v>133238.76</v>
      </c>
      <c r="Q25" s="40" t="s">
        <v>131</v>
      </c>
      <c r="R25" s="40" t="s">
        <v>132</v>
      </c>
    </row>
    <row r="26" spans="2:18" ht="63.75" customHeight="1">
      <c r="B26" s="22">
        <v>14</v>
      </c>
      <c r="C26" s="22" t="s">
        <v>122</v>
      </c>
      <c r="D26" s="26">
        <v>9014</v>
      </c>
      <c r="E26" s="28" t="s">
        <v>133</v>
      </c>
      <c r="F26" s="25" t="s">
        <v>134</v>
      </c>
      <c r="G26" s="41" t="s">
        <v>16</v>
      </c>
      <c r="H26" s="27" t="s">
        <v>101</v>
      </c>
      <c r="I26" s="41" t="s">
        <v>16</v>
      </c>
      <c r="J26" s="42">
        <v>1545437.36</v>
      </c>
      <c r="K26" s="29">
        <v>43564</v>
      </c>
      <c r="L26" s="43">
        <v>43624</v>
      </c>
      <c r="M26" s="30" t="s">
        <v>7</v>
      </c>
      <c r="N26" s="31">
        <v>1100</v>
      </c>
      <c r="O26" s="32">
        <v>0.85</v>
      </c>
      <c r="P26" s="44">
        <v>1313421.65</v>
      </c>
      <c r="Q26" s="40" t="s">
        <v>135</v>
      </c>
      <c r="R26" s="40" t="s">
        <v>136</v>
      </c>
    </row>
    <row r="27" spans="2:18" ht="45" customHeight="1">
      <c r="B27" s="22">
        <v>15</v>
      </c>
      <c r="C27" s="22" t="s">
        <v>196</v>
      </c>
      <c r="D27" s="26">
        <v>9015</v>
      </c>
      <c r="E27" s="28" t="s">
        <v>197</v>
      </c>
      <c r="F27" s="25" t="s">
        <v>198</v>
      </c>
      <c r="G27" s="51" t="s">
        <v>90</v>
      </c>
      <c r="H27" s="28" t="s">
        <v>199</v>
      </c>
      <c r="I27" s="41" t="s">
        <v>16</v>
      </c>
      <c r="J27" s="42">
        <v>850850</v>
      </c>
      <c r="K27" s="29">
        <v>43587</v>
      </c>
      <c r="L27" s="43">
        <v>43644</v>
      </c>
      <c r="M27" s="30" t="s">
        <v>7</v>
      </c>
      <c r="N27" s="31">
        <v>2210</v>
      </c>
      <c r="O27" s="32">
        <v>0.85</v>
      </c>
      <c r="P27" s="44">
        <v>515637.58</v>
      </c>
      <c r="Q27" s="40" t="s">
        <v>200</v>
      </c>
      <c r="R27" s="40" t="s">
        <v>201</v>
      </c>
    </row>
    <row r="28" spans="2:18" ht="42" customHeight="1">
      <c r="B28" s="162">
        <v>16</v>
      </c>
      <c r="C28" s="162" t="s">
        <v>196</v>
      </c>
      <c r="D28" s="163">
        <v>9016</v>
      </c>
      <c r="E28" s="164" t="s">
        <v>202</v>
      </c>
      <c r="F28" s="46" t="s">
        <v>203</v>
      </c>
      <c r="G28" s="178" t="s">
        <v>16</v>
      </c>
      <c r="H28" s="164" t="s">
        <v>199</v>
      </c>
      <c r="I28" s="165" t="s">
        <v>16</v>
      </c>
      <c r="J28" s="42">
        <v>143830.55</v>
      </c>
      <c r="K28" s="166">
        <v>43587</v>
      </c>
      <c r="L28" s="167">
        <v>43646</v>
      </c>
      <c r="M28" s="168" t="s">
        <v>7</v>
      </c>
      <c r="N28" s="31">
        <v>174</v>
      </c>
      <c r="O28" s="32">
        <v>0</v>
      </c>
      <c r="P28" s="161">
        <v>0</v>
      </c>
      <c r="Q28" s="134" t="s">
        <v>204</v>
      </c>
      <c r="R28" s="134" t="s">
        <v>205</v>
      </c>
    </row>
    <row r="29" spans="2:18" ht="39.75" customHeight="1">
      <c r="B29" s="162"/>
      <c r="C29" s="162"/>
      <c r="D29" s="163"/>
      <c r="E29" s="164"/>
      <c r="F29" s="50" t="s">
        <v>15</v>
      </c>
      <c r="G29" s="178"/>
      <c r="H29" s="164"/>
      <c r="I29" s="165"/>
      <c r="J29" s="42">
        <v>23281.85</v>
      </c>
      <c r="K29" s="166"/>
      <c r="L29" s="167"/>
      <c r="M29" s="168"/>
      <c r="N29" s="31">
        <v>68</v>
      </c>
      <c r="O29" s="32">
        <v>0</v>
      </c>
      <c r="P29" s="161"/>
      <c r="Q29" s="134"/>
      <c r="R29" s="134"/>
    </row>
    <row r="30" spans="2:18" ht="39.75" customHeight="1">
      <c r="B30" s="162"/>
      <c r="C30" s="162"/>
      <c r="D30" s="163"/>
      <c r="E30" s="164"/>
      <c r="F30" s="46" t="s">
        <v>206</v>
      </c>
      <c r="G30" s="178"/>
      <c r="H30" s="164"/>
      <c r="I30" s="165"/>
      <c r="J30" s="42">
        <v>615428.13</v>
      </c>
      <c r="K30" s="166"/>
      <c r="L30" s="167"/>
      <c r="M30" s="168"/>
      <c r="N30" s="31">
        <v>749</v>
      </c>
      <c r="O30" s="32">
        <v>0</v>
      </c>
      <c r="P30" s="161"/>
      <c r="Q30" s="134" t="s">
        <v>207</v>
      </c>
      <c r="R30" s="134" t="s">
        <v>208</v>
      </c>
    </row>
    <row r="31" spans="2:18" ht="50.25" customHeight="1">
      <c r="B31" s="162"/>
      <c r="C31" s="162"/>
      <c r="D31" s="163"/>
      <c r="E31" s="164"/>
      <c r="F31" s="50" t="s">
        <v>15</v>
      </c>
      <c r="G31" s="178"/>
      <c r="H31" s="164"/>
      <c r="I31" s="165"/>
      <c r="J31" s="42">
        <v>88020.25</v>
      </c>
      <c r="K31" s="166"/>
      <c r="L31" s="167"/>
      <c r="M31" s="168"/>
      <c r="N31" s="31">
        <v>68</v>
      </c>
      <c r="O31" s="32">
        <v>0</v>
      </c>
      <c r="P31" s="161"/>
      <c r="Q31" s="134"/>
      <c r="R31" s="134"/>
    </row>
    <row r="32" spans="2:18" ht="43.5" customHeight="1">
      <c r="B32" s="22">
        <v>17</v>
      </c>
      <c r="C32" s="22" t="s">
        <v>196</v>
      </c>
      <c r="D32" s="26">
        <v>9017</v>
      </c>
      <c r="E32" s="28" t="s">
        <v>209</v>
      </c>
      <c r="F32" s="25" t="s">
        <v>210</v>
      </c>
      <c r="G32" s="51" t="s">
        <v>16</v>
      </c>
      <c r="H32" s="28" t="s">
        <v>199</v>
      </c>
      <c r="I32" s="41" t="s">
        <v>16</v>
      </c>
      <c r="J32" s="42">
        <v>1200000</v>
      </c>
      <c r="K32" s="29">
        <v>43593</v>
      </c>
      <c r="L32" s="43">
        <v>43660</v>
      </c>
      <c r="M32" s="30" t="s">
        <v>9</v>
      </c>
      <c r="N32" s="31">
        <v>1</v>
      </c>
      <c r="O32" s="32">
        <v>0.3</v>
      </c>
      <c r="P32" s="44">
        <v>351885.2</v>
      </c>
      <c r="Q32" s="40" t="s">
        <v>116</v>
      </c>
      <c r="R32" s="40" t="s">
        <v>117</v>
      </c>
    </row>
    <row r="33" spans="2:18" ht="58.5" customHeight="1">
      <c r="B33" s="22">
        <v>18</v>
      </c>
      <c r="C33" s="22" t="s">
        <v>196</v>
      </c>
      <c r="D33" s="26">
        <v>9018</v>
      </c>
      <c r="E33" s="28" t="s">
        <v>211</v>
      </c>
      <c r="F33" s="25" t="s">
        <v>212</v>
      </c>
      <c r="G33" s="41" t="s">
        <v>16</v>
      </c>
      <c r="H33" s="28" t="s">
        <v>199</v>
      </c>
      <c r="I33" s="41" t="s">
        <v>16</v>
      </c>
      <c r="J33" s="42">
        <v>350000</v>
      </c>
      <c r="K33" s="29">
        <v>43591</v>
      </c>
      <c r="L33" s="43">
        <v>43665</v>
      </c>
      <c r="M33" s="30" t="s">
        <v>9</v>
      </c>
      <c r="N33" s="31">
        <v>1</v>
      </c>
      <c r="O33" s="32">
        <v>0.8</v>
      </c>
      <c r="P33" s="44">
        <v>145939.28</v>
      </c>
      <c r="Q33" s="40" t="s">
        <v>213</v>
      </c>
      <c r="R33" s="40" t="s">
        <v>214</v>
      </c>
    </row>
    <row r="34" spans="2:18" ht="47.25" customHeight="1">
      <c r="B34" s="22">
        <v>19</v>
      </c>
      <c r="C34" s="22" t="s">
        <v>196</v>
      </c>
      <c r="D34" s="26">
        <v>9019</v>
      </c>
      <c r="E34" s="28" t="s">
        <v>215</v>
      </c>
      <c r="F34" s="25" t="s">
        <v>216</v>
      </c>
      <c r="G34" s="41" t="s">
        <v>217</v>
      </c>
      <c r="H34" s="28" t="s">
        <v>199</v>
      </c>
      <c r="I34" s="41" t="s">
        <v>90</v>
      </c>
      <c r="J34" s="42">
        <v>650000</v>
      </c>
      <c r="K34" s="29">
        <v>43591</v>
      </c>
      <c r="L34" s="43">
        <v>43644</v>
      </c>
      <c r="M34" s="30" t="s">
        <v>9</v>
      </c>
      <c r="N34" s="31">
        <v>1</v>
      </c>
      <c r="O34" s="32">
        <v>0.1</v>
      </c>
      <c r="P34" s="44">
        <v>17088.75</v>
      </c>
      <c r="Q34" s="40" t="s">
        <v>218</v>
      </c>
      <c r="R34" s="40" t="s">
        <v>219</v>
      </c>
    </row>
    <row r="35" spans="2:18" ht="53.25" customHeight="1">
      <c r="B35" s="22">
        <v>20</v>
      </c>
      <c r="C35" s="22" t="s">
        <v>196</v>
      </c>
      <c r="D35" s="26">
        <v>9020</v>
      </c>
      <c r="E35" s="28" t="s">
        <v>220</v>
      </c>
      <c r="F35" s="25" t="s">
        <v>221</v>
      </c>
      <c r="G35" s="41" t="s">
        <v>156</v>
      </c>
      <c r="H35" s="28" t="s">
        <v>199</v>
      </c>
      <c r="I35" s="41" t="s">
        <v>10</v>
      </c>
      <c r="J35" s="42">
        <v>345974.3</v>
      </c>
      <c r="K35" s="29">
        <v>43591</v>
      </c>
      <c r="L35" s="43">
        <v>43616</v>
      </c>
      <c r="M35" s="30" t="s">
        <v>6</v>
      </c>
      <c r="N35" s="31">
        <v>270</v>
      </c>
      <c r="O35" s="32">
        <v>0.85</v>
      </c>
      <c r="P35" s="44">
        <v>257963.72</v>
      </c>
      <c r="Q35" s="40" t="s">
        <v>222</v>
      </c>
      <c r="R35" s="40" t="s">
        <v>223</v>
      </c>
    </row>
    <row r="36" spans="2:18" ht="38.25" customHeight="1">
      <c r="B36" s="22">
        <v>21</v>
      </c>
      <c r="C36" s="22" t="s">
        <v>196</v>
      </c>
      <c r="D36" s="26">
        <v>9021</v>
      </c>
      <c r="E36" s="28" t="s">
        <v>224</v>
      </c>
      <c r="F36" s="25" t="s">
        <v>225</v>
      </c>
      <c r="G36" s="41" t="s">
        <v>226</v>
      </c>
      <c r="H36" s="28" t="s">
        <v>199</v>
      </c>
      <c r="I36" s="41" t="s">
        <v>90</v>
      </c>
      <c r="J36" s="42">
        <v>336050</v>
      </c>
      <c r="K36" s="29">
        <v>43591</v>
      </c>
      <c r="L36" s="43">
        <v>43602</v>
      </c>
      <c r="M36" s="30" t="s">
        <v>7</v>
      </c>
      <c r="N36" s="31">
        <v>376</v>
      </c>
      <c r="O36" s="32">
        <v>0.85</v>
      </c>
      <c r="P36" s="44">
        <v>176113.06</v>
      </c>
      <c r="Q36" s="40" t="s">
        <v>227</v>
      </c>
      <c r="R36" s="40" t="s">
        <v>228</v>
      </c>
    </row>
    <row r="37" spans="2:18" ht="58.5" customHeight="1">
      <c r="B37" s="162">
        <v>22</v>
      </c>
      <c r="C37" s="162" t="s">
        <v>196</v>
      </c>
      <c r="D37" s="163">
        <v>9022</v>
      </c>
      <c r="E37" s="179" t="s">
        <v>229</v>
      </c>
      <c r="F37" s="52" t="s">
        <v>230</v>
      </c>
      <c r="G37" s="178" t="s">
        <v>106</v>
      </c>
      <c r="H37" s="173" t="s">
        <v>199</v>
      </c>
      <c r="I37" s="178" t="s">
        <v>10</v>
      </c>
      <c r="J37" s="44">
        <v>172500</v>
      </c>
      <c r="K37" s="166">
        <v>43591</v>
      </c>
      <c r="L37" s="167">
        <v>43616</v>
      </c>
      <c r="M37" s="168" t="s">
        <v>7</v>
      </c>
      <c r="N37" s="31">
        <v>1380</v>
      </c>
      <c r="O37" s="32">
        <v>0.9</v>
      </c>
      <c r="P37" s="161">
        <v>0</v>
      </c>
      <c r="Q37" s="134" t="s">
        <v>231</v>
      </c>
      <c r="R37" s="134" t="s">
        <v>232</v>
      </c>
    </row>
    <row r="38" spans="2:18" ht="60" customHeight="1">
      <c r="B38" s="162"/>
      <c r="C38" s="162"/>
      <c r="D38" s="163"/>
      <c r="E38" s="179"/>
      <c r="F38" s="53" t="s">
        <v>233</v>
      </c>
      <c r="G38" s="178"/>
      <c r="H38" s="173"/>
      <c r="I38" s="178"/>
      <c r="J38" s="44">
        <v>142020</v>
      </c>
      <c r="K38" s="166"/>
      <c r="L38" s="167"/>
      <c r="M38" s="168"/>
      <c r="N38" s="31">
        <v>180</v>
      </c>
      <c r="O38" s="32">
        <v>0.9</v>
      </c>
      <c r="P38" s="161"/>
      <c r="Q38" s="134"/>
      <c r="R38" s="134"/>
    </row>
    <row r="39" spans="2:18" ht="38.25" customHeight="1">
      <c r="B39" s="22">
        <v>23</v>
      </c>
      <c r="C39" s="22" t="s">
        <v>196</v>
      </c>
      <c r="D39" s="26">
        <v>9023</v>
      </c>
      <c r="E39" s="28" t="s">
        <v>234</v>
      </c>
      <c r="F39" s="25" t="s">
        <v>235</v>
      </c>
      <c r="G39" s="41" t="s">
        <v>16</v>
      </c>
      <c r="H39" s="28" t="s">
        <v>199</v>
      </c>
      <c r="I39" s="41" t="s">
        <v>16</v>
      </c>
      <c r="J39" s="42">
        <v>180473.64</v>
      </c>
      <c r="K39" s="29">
        <v>43600</v>
      </c>
      <c r="L39" s="43">
        <v>43616</v>
      </c>
      <c r="M39" s="30" t="s">
        <v>6</v>
      </c>
      <c r="N39" s="31">
        <v>138</v>
      </c>
      <c r="O39" s="32">
        <v>1</v>
      </c>
      <c r="P39" s="44">
        <v>180473.64</v>
      </c>
      <c r="Q39" s="40" t="s">
        <v>236</v>
      </c>
      <c r="R39" s="40" t="s">
        <v>237</v>
      </c>
    </row>
    <row r="40" spans="2:18" ht="48.75" customHeight="1">
      <c r="B40" s="22">
        <v>24</v>
      </c>
      <c r="C40" s="22" t="s">
        <v>196</v>
      </c>
      <c r="D40" s="26">
        <v>9024</v>
      </c>
      <c r="E40" s="28" t="s">
        <v>238</v>
      </c>
      <c r="F40" s="25" t="s">
        <v>239</v>
      </c>
      <c r="G40" s="41" t="s">
        <v>16</v>
      </c>
      <c r="H40" s="28" t="s">
        <v>240</v>
      </c>
      <c r="I40" s="41" t="s">
        <v>16</v>
      </c>
      <c r="J40" s="42">
        <v>156268.5</v>
      </c>
      <c r="K40" s="29">
        <v>43598</v>
      </c>
      <c r="L40" s="43">
        <v>43605</v>
      </c>
      <c r="M40" s="30" t="s">
        <v>7</v>
      </c>
      <c r="N40" s="31">
        <v>315</v>
      </c>
      <c r="O40" s="32">
        <v>1</v>
      </c>
      <c r="P40" s="44">
        <v>156268.5</v>
      </c>
      <c r="Q40" s="40" t="s">
        <v>241</v>
      </c>
      <c r="R40" s="40" t="s">
        <v>242</v>
      </c>
    </row>
    <row r="41" spans="2:18" ht="45.75" customHeight="1">
      <c r="B41" s="22">
        <v>25</v>
      </c>
      <c r="C41" s="22" t="s">
        <v>196</v>
      </c>
      <c r="D41" s="26">
        <v>9025</v>
      </c>
      <c r="E41" s="28" t="s">
        <v>243</v>
      </c>
      <c r="F41" s="25" t="s">
        <v>244</v>
      </c>
      <c r="G41" s="41" t="s">
        <v>16</v>
      </c>
      <c r="H41" s="28" t="s">
        <v>240</v>
      </c>
      <c r="I41" s="41" t="s">
        <v>16</v>
      </c>
      <c r="J41" s="42">
        <v>158751.1</v>
      </c>
      <c r="K41" s="29">
        <v>43605</v>
      </c>
      <c r="L41" s="43">
        <v>43640</v>
      </c>
      <c r="M41" s="30" t="s">
        <v>7</v>
      </c>
      <c r="N41" s="31">
        <v>320</v>
      </c>
      <c r="O41" s="32">
        <v>1</v>
      </c>
      <c r="P41" s="44">
        <v>158751.1</v>
      </c>
      <c r="Q41" s="40" t="s">
        <v>245</v>
      </c>
      <c r="R41" s="40" t="s">
        <v>246</v>
      </c>
    </row>
    <row r="42" spans="2:18" ht="61.5" customHeight="1">
      <c r="B42" s="54">
        <v>26</v>
      </c>
      <c r="C42" s="22" t="s">
        <v>196</v>
      </c>
      <c r="D42" s="26">
        <v>9026</v>
      </c>
      <c r="E42" s="28" t="s">
        <v>247</v>
      </c>
      <c r="F42" s="25" t="s">
        <v>248</v>
      </c>
      <c r="G42" s="41" t="s">
        <v>16</v>
      </c>
      <c r="H42" s="28" t="s">
        <v>240</v>
      </c>
      <c r="I42" s="41" t="s">
        <v>16</v>
      </c>
      <c r="J42" s="42">
        <v>6500</v>
      </c>
      <c r="K42" s="29">
        <v>43600</v>
      </c>
      <c r="L42" s="43">
        <v>43616</v>
      </c>
      <c r="M42" s="30" t="s">
        <v>7</v>
      </c>
      <c r="N42" s="31">
        <v>9</v>
      </c>
      <c r="O42" s="32">
        <v>0</v>
      </c>
      <c r="P42" s="44">
        <v>0</v>
      </c>
      <c r="Q42" s="40" t="s">
        <v>249</v>
      </c>
      <c r="R42" s="40" t="s">
        <v>250</v>
      </c>
    </row>
    <row r="43" spans="2:18" ht="64.5" customHeight="1">
      <c r="B43" s="162">
        <v>27</v>
      </c>
      <c r="C43" s="162" t="s">
        <v>196</v>
      </c>
      <c r="D43" s="163">
        <v>9027</v>
      </c>
      <c r="E43" s="164" t="s">
        <v>251</v>
      </c>
      <c r="F43" s="46" t="s">
        <v>252</v>
      </c>
      <c r="G43" s="165" t="s">
        <v>16</v>
      </c>
      <c r="H43" s="164" t="s">
        <v>240</v>
      </c>
      <c r="I43" s="165" t="s">
        <v>16</v>
      </c>
      <c r="J43" s="42">
        <v>187200</v>
      </c>
      <c r="K43" s="166">
        <v>43598</v>
      </c>
      <c r="L43" s="167">
        <v>43658</v>
      </c>
      <c r="M43" s="168" t="s">
        <v>7</v>
      </c>
      <c r="N43" s="31">
        <v>390</v>
      </c>
      <c r="O43" s="55">
        <v>0.3</v>
      </c>
      <c r="P43" s="161">
        <v>174700.27</v>
      </c>
      <c r="Q43" s="134" t="s">
        <v>253</v>
      </c>
      <c r="R43" s="134" t="s">
        <v>254</v>
      </c>
    </row>
    <row r="44" spans="2:18" ht="64.5" customHeight="1">
      <c r="B44" s="162"/>
      <c r="C44" s="162"/>
      <c r="D44" s="163"/>
      <c r="E44" s="164"/>
      <c r="F44" s="50" t="s">
        <v>29</v>
      </c>
      <c r="G44" s="165"/>
      <c r="H44" s="164"/>
      <c r="I44" s="165"/>
      <c r="J44" s="42">
        <v>45045</v>
      </c>
      <c r="K44" s="166"/>
      <c r="L44" s="167"/>
      <c r="M44" s="168"/>
      <c r="N44" s="31">
        <v>117</v>
      </c>
      <c r="O44" s="55">
        <v>0.1</v>
      </c>
      <c r="P44" s="161"/>
      <c r="Q44" s="134"/>
      <c r="R44" s="134"/>
    </row>
    <row r="45" spans="2:18" ht="56.25" customHeight="1">
      <c r="B45" s="22">
        <v>28</v>
      </c>
      <c r="C45" s="22" t="s">
        <v>196</v>
      </c>
      <c r="D45" s="26">
        <v>9028</v>
      </c>
      <c r="E45" s="28" t="s">
        <v>255</v>
      </c>
      <c r="F45" s="25" t="s">
        <v>256</v>
      </c>
      <c r="G45" s="51" t="s">
        <v>8</v>
      </c>
      <c r="H45" s="28" t="s">
        <v>240</v>
      </c>
      <c r="I45" s="51" t="s">
        <v>8</v>
      </c>
      <c r="J45" s="42">
        <v>150000</v>
      </c>
      <c r="K45" s="29">
        <v>43600</v>
      </c>
      <c r="L45" s="43">
        <v>43665</v>
      </c>
      <c r="M45" s="30" t="s">
        <v>7</v>
      </c>
      <c r="N45" s="31">
        <v>1200</v>
      </c>
      <c r="O45" s="32">
        <v>0</v>
      </c>
      <c r="P45" s="44">
        <v>0</v>
      </c>
      <c r="Q45" s="40" t="s">
        <v>257</v>
      </c>
      <c r="R45" s="40" t="s">
        <v>258</v>
      </c>
    </row>
    <row r="46" spans="2:18" ht="60.75" customHeight="1">
      <c r="B46" s="22">
        <v>29</v>
      </c>
      <c r="C46" s="22" t="s">
        <v>196</v>
      </c>
      <c r="D46" s="26">
        <v>9029</v>
      </c>
      <c r="E46" s="28" t="s">
        <v>259</v>
      </c>
      <c r="F46" s="25" t="s">
        <v>260</v>
      </c>
      <c r="G46" s="51" t="s">
        <v>8</v>
      </c>
      <c r="H46" s="28" t="s">
        <v>199</v>
      </c>
      <c r="I46" s="51" t="s">
        <v>8</v>
      </c>
      <c r="J46" s="42">
        <v>81750</v>
      </c>
      <c r="K46" s="29">
        <v>43600</v>
      </c>
      <c r="L46" s="43">
        <v>43665</v>
      </c>
      <c r="M46" s="30" t="s">
        <v>7</v>
      </c>
      <c r="N46" s="31">
        <v>654</v>
      </c>
      <c r="O46" s="32">
        <v>0</v>
      </c>
      <c r="P46" s="44">
        <v>0</v>
      </c>
      <c r="Q46" s="40" t="s">
        <v>261</v>
      </c>
      <c r="R46" s="40" t="s">
        <v>262</v>
      </c>
    </row>
    <row r="47" spans="2:18" ht="54" customHeight="1">
      <c r="B47" s="22">
        <v>30</v>
      </c>
      <c r="C47" s="22" t="s">
        <v>196</v>
      </c>
      <c r="D47" s="26">
        <v>9030</v>
      </c>
      <c r="E47" s="28" t="s">
        <v>263</v>
      </c>
      <c r="F47" s="25" t="s">
        <v>264</v>
      </c>
      <c r="G47" s="51" t="s">
        <v>265</v>
      </c>
      <c r="H47" s="28" t="s">
        <v>199</v>
      </c>
      <c r="I47" s="51" t="s">
        <v>8</v>
      </c>
      <c r="J47" s="42">
        <v>55000</v>
      </c>
      <c r="K47" s="29">
        <v>43600</v>
      </c>
      <c r="L47" s="43">
        <v>43609</v>
      </c>
      <c r="M47" s="30" t="s">
        <v>9</v>
      </c>
      <c r="N47" s="31">
        <v>1</v>
      </c>
      <c r="O47" s="32">
        <v>1</v>
      </c>
      <c r="P47" s="44">
        <v>52065.36</v>
      </c>
      <c r="Q47" s="40" t="s">
        <v>266</v>
      </c>
      <c r="R47" s="40" t="s">
        <v>267</v>
      </c>
    </row>
    <row r="48" spans="2:18" ht="57.75" customHeight="1">
      <c r="B48" s="22">
        <v>31</v>
      </c>
      <c r="C48" s="22" t="s">
        <v>196</v>
      </c>
      <c r="D48" s="26">
        <v>9031</v>
      </c>
      <c r="E48" s="28" t="s">
        <v>268</v>
      </c>
      <c r="F48" s="25" t="s">
        <v>269</v>
      </c>
      <c r="G48" s="51" t="s">
        <v>270</v>
      </c>
      <c r="H48" s="28" t="s">
        <v>199</v>
      </c>
      <c r="I48" s="51" t="s">
        <v>90</v>
      </c>
      <c r="J48" s="42">
        <v>69500</v>
      </c>
      <c r="K48" s="29">
        <v>43606</v>
      </c>
      <c r="L48" s="43">
        <v>43637</v>
      </c>
      <c r="M48" s="30" t="s">
        <v>7</v>
      </c>
      <c r="N48" s="31">
        <v>154</v>
      </c>
      <c r="O48" s="32">
        <v>0.9</v>
      </c>
      <c r="P48" s="44">
        <v>58752.3</v>
      </c>
      <c r="Q48" s="40" t="s">
        <v>271</v>
      </c>
      <c r="R48" s="40" t="s">
        <v>272</v>
      </c>
    </row>
    <row r="49" spans="2:18" ht="57.75" customHeight="1">
      <c r="B49" s="162">
        <v>32</v>
      </c>
      <c r="C49" s="162" t="s">
        <v>196</v>
      </c>
      <c r="D49" s="163">
        <v>9032</v>
      </c>
      <c r="E49" s="164" t="s">
        <v>273</v>
      </c>
      <c r="F49" s="46" t="s">
        <v>274</v>
      </c>
      <c r="G49" s="178" t="s">
        <v>16</v>
      </c>
      <c r="H49" s="164" t="s">
        <v>199</v>
      </c>
      <c r="I49" s="165" t="s">
        <v>16</v>
      </c>
      <c r="J49" s="42">
        <v>2618949</v>
      </c>
      <c r="K49" s="166">
        <v>43607</v>
      </c>
      <c r="L49" s="167">
        <v>43642</v>
      </c>
      <c r="M49" s="168" t="s">
        <v>7</v>
      </c>
      <c r="N49" s="31">
        <v>3235</v>
      </c>
      <c r="O49" s="32">
        <v>0.4</v>
      </c>
      <c r="P49" s="161">
        <v>1027955.52</v>
      </c>
      <c r="Q49" s="134" t="s">
        <v>275</v>
      </c>
      <c r="R49" s="134" t="s">
        <v>276</v>
      </c>
    </row>
    <row r="50" spans="2:18" ht="86.25" customHeight="1">
      <c r="B50" s="162"/>
      <c r="C50" s="162"/>
      <c r="D50" s="163"/>
      <c r="E50" s="164"/>
      <c r="F50" s="50" t="s">
        <v>15</v>
      </c>
      <c r="G50" s="178"/>
      <c r="H50" s="164"/>
      <c r="I50" s="165"/>
      <c r="J50" s="42">
        <v>185173</v>
      </c>
      <c r="K50" s="166"/>
      <c r="L50" s="167"/>
      <c r="M50" s="168"/>
      <c r="N50" s="31">
        <v>525</v>
      </c>
      <c r="O50" s="32">
        <v>0</v>
      </c>
      <c r="P50" s="161"/>
      <c r="Q50" s="134"/>
      <c r="R50" s="134"/>
    </row>
    <row r="51" spans="2:18" ht="63.75" customHeight="1">
      <c r="B51" s="22">
        <v>33</v>
      </c>
      <c r="C51" s="22" t="s">
        <v>196</v>
      </c>
      <c r="D51" s="26">
        <v>9033</v>
      </c>
      <c r="E51" s="28" t="s">
        <v>277</v>
      </c>
      <c r="F51" s="46" t="s">
        <v>278</v>
      </c>
      <c r="G51" s="51" t="s">
        <v>8</v>
      </c>
      <c r="H51" s="28" t="s">
        <v>199</v>
      </c>
      <c r="I51" s="51" t="s">
        <v>8</v>
      </c>
      <c r="J51" s="42">
        <v>3912504.09</v>
      </c>
      <c r="K51" s="29">
        <v>43607</v>
      </c>
      <c r="L51" s="43">
        <v>43659</v>
      </c>
      <c r="M51" s="30" t="s">
        <v>7</v>
      </c>
      <c r="N51" s="31">
        <v>23155</v>
      </c>
      <c r="O51" s="32">
        <v>0.85</v>
      </c>
      <c r="P51" s="44">
        <v>2674706.6</v>
      </c>
      <c r="Q51" s="40" t="s">
        <v>279</v>
      </c>
      <c r="R51" s="40" t="s">
        <v>280</v>
      </c>
    </row>
    <row r="52" spans="2:18" ht="57.75" customHeight="1">
      <c r="B52" s="162">
        <v>34</v>
      </c>
      <c r="C52" s="162" t="s">
        <v>196</v>
      </c>
      <c r="D52" s="163">
        <v>9034</v>
      </c>
      <c r="E52" s="164" t="s">
        <v>281</v>
      </c>
      <c r="F52" s="46" t="s">
        <v>282</v>
      </c>
      <c r="G52" s="178" t="s">
        <v>16</v>
      </c>
      <c r="H52" s="164" t="s">
        <v>199</v>
      </c>
      <c r="I52" s="165" t="s">
        <v>16</v>
      </c>
      <c r="J52" s="42">
        <v>129418.7</v>
      </c>
      <c r="K52" s="166">
        <v>43598</v>
      </c>
      <c r="L52" s="167">
        <v>43616</v>
      </c>
      <c r="M52" s="168" t="s">
        <v>7</v>
      </c>
      <c r="N52" s="31">
        <v>233</v>
      </c>
      <c r="O52" s="32">
        <v>1</v>
      </c>
      <c r="P52" s="161">
        <v>146238.62</v>
      </c>
      <c r="Q52" s="134" t="s">
        <v>283</v>
      </c>
      <c r="R52" s="134" t="s">
        <v>284</v>
      </c>
    </row>
    <row r="53" spans="2:18" ht="57" customHeight="1">
      <c r="B53" s="162"/>
      <c r="C53" s="162"/>
      <c r="D53" s="163"/>
      <c r="E53" s="164"/>
      <c r="F53" s="50" t="s">
        <v>15</v>
      </c>
      <c r="G53" s="178"/>
      <c r="H53" s="164"/>
      <c r="I53" s="165"/>
      <c r="J53" s="42">
        <v>16819.92</v>
      </c>
      <c r="K53" s="166"/>
      <c r="L53" s="167"/>
      <c r="M53" s="168"/>
      <c r="N53" s="31">
        <v>61</v>
      </c>
      <c r="O53" s="32">
        <v>1</v>
      </c>
      <c r="P53" s="161"/>
      <c r="Q53" s="134"/>
      <c r="R53" s="134"/>
    </row>
    <row r="54" spans="2:18" ht="48.75" customHeight="1">
      <c r="B54" s="162">
        <v>35</v>
      </c>
      <c r="C54" s="162" t="s">
        <v>196</v>
      </c>
      <c r="D54" s="163">
        <v>9035</v>
      </c>
      <c r="E54" s="164" t="s">
        <v>285</v>
      </c>
      <c r="F54" s="46" t="s">
        <v>286</v>
      </c>
      <c r="G54" s="178" t="s">
        <v>16</v>
      </c>
      <c r="H54" s="164" t="s">
        <v>199</v>
      </c>
      <c r="I54" s="165" t="s">
        <v>16</v>
      </c>
      <c r="J54" s="42">
        <v>34500</v>
      </c>
      <c r="K54" s="166">
        <v>43607</v>
      </c>
      <c r="L54" s="167">
        <v>43665</v>
      </c>
      <c r="M54" s="168" t="s">
        <v>7</v>
      </c>
      <c r="N54" s="31">
        <v>300</v>
      </c>
      <c r="O54" s="32">
        <v>0.1</v>
      </c>
      <c r="P54" s="161">
        <v>46037.53</v>
      </c>
      <c r="Q54" s="134" t="s">
        <v>287</v>
      </c>
      <c r="R54" s="134" t="s">
        <v>288</v>
      </c>
    </row>
    <row r="55" spans="2:18" ht="60.75" customHeight="1">
      <c r="B55" s="162"/>
      <c r="C55" s="162"/>
      <c r="D55" s="163"/>
      <c r="E55" s="164"/>
      <c r="F55" s="50" t="s">
        <v>15</v>
      </c>
      <c r="G55" s="178"/>
      <c r="H55" s="164"/>
      <c r="I55" s="165"/>
      <c r="J55" s="42">
        <v>46200</v>
      </c>
      <c r="K55" s="166"/>
      <c r="L55" s="167"/>
      <c r="M55" s="168"/>
      <c r="N55" s="31">
        <v>120</v>
      </c>
      <c r="O55" s="32">
        <v>0</v>
      </c>
      <c r="P55" s="161"/>
      <c r="Q55" s="134"/>
      <c r="R55" s="134"/>
    </row>
    <row r="56" spans="2:18" ht="57" customHeight="1">
      <c r="B56" s="162">
        <v>36</v>
      </c>
      <c r="C56" s="35" t="s">
        <v>196</v>
      </c>
      <c r="D56" s="172">
        <v>9036</v>
      </c>
      <c r="E56" s="173" t="s">
        <v>289</v>
      </c>
      <c r="F56" s="56" t="s">
        <v>290</v>
      </c>
      <c r="G56" s="174" t="s">
        <v>16</v>
      </c>
      <c r="H56" s="173" t="s">
        <v>199</v>
      </c>
      <c r="I56" s="174" t="s">
        <v>16</v>
      </c>
      <c r="J56" s="57">
        <v>55775</v>
      </c>
      <c r="K56" s="175">
        <v>43607</v>
      </c>
      <c r="L56" s="176">
        <v>43665</v>
      </c>
      <c r="M56" s="177" t="s">
        <v>7</v>
      </c>
      <c r="N56" s="58">
        <v>485</v>
      </c>
      <c r="O56" s="59">
        <v>0.45</v>
      </c>
      <c r="P56" s="169">
        <v>72215.69</v>
      </c>
      <c r="Q56" s="170" t="s">
        <v>291</v>
      </c>
      <c r="R56" s="170" t="s">
        <v>292</v>
      </c>
    </row>
    <row r="57" spans="2:18" ht="54.75" customHeight="1">
      <c r="B57" s="162"/>
      <c r="C57" s="35"/>
      <c r="D57" s="172"/>
      <c r="E57" s="173"/>
      <c r="F57" s="60" t="s">
        <v>293</v>
      </c>
      <c r="G57" s="174"/>
      <c r="H57" s="173"/>
      <c r="I57" s="174"/>
      <c r="J57" s="57">
        <v>74690</v>
      </c>
      <c r="K57" s="175"/>
      <c r="L57" s="176"/>
      <c r="M57" s="177"/>
      <c r="N57" s="58">
        <v>194</v>
      </c>
      <c r="O57" s="59">
        <v>0.05</v>
      </c>
      <c r="P57" s="169"/>
      <c r="Q57" s="170"/>
      <c r="R57" s="170"/>
    </row>
    <row r="58" spans="2:18" ht="51" customHeight="1">
      <c r="B58" s="22">
        <v>37</v>
      </c>
      <c r="C58" s="22" t="s">
        <v>196</v>
      </c>
      <c r="D58" s="26">
        <v>9037</v>
      </c>
      <c r="E58" s="28" t="s">
        <v>294</v>
      </c>
      <c r="F58" s="25" t="s">
        <v>295</v>
      </c>
      <c r="G58" s="51" t="s">
        <v>296</v>
      </c>
      <c r="H58" s="28" t="s">
        <v>199</v>
      </c>
      <c r="I58" s="51" t="s">
        <v>8</v>
      </c>
      <c r="J58" s="42">
        <v>31320</v>
      </c>
      <c r="K58" s="29">
        <v>43607</v>
      </c>
      <c r="L58" s="43">
        <v>43653</v>
      </c>
      <c r="M58" s="30" t="s">
        <v>7</v>
      </c>
      <c r="N58" s="31">
        <v>6000</v>
      </c>
      <c r="O58" s="32">
        <v>0</v>
      </c>
      <c r="P58" s="44">
        <v>0</v>
      </c>
      <c r="Q58" s="40" t="s">
        <v>297</v>
      </c>
      <c r="R58" s="40" t="s">
        <v>298</v>
      </c>
    </row>
    <row r="59" spans="2:18" ht="61.5" customHeight="1">
      <c r="B59" s="22">
        <v>38</v>
      </c>
      <c r="C59" s="22" t="s">
        <v>196</v>
      </c>
      <c r="D59" s="26">
        <v>9038</v>
      </c>
      <c r="E59" s="28" t="s">
        <v>299</v>
      </c>
      <c r="F59" s="25" t="s">
        <v>300</v>
      </c>
      <c r="G59" s="51" t="s">
        <v>16</v>
      </c>
      <c r="H59" s="28" t="s">
        <v>199</v>
      </c>
      <c r="I59" s="41" t="s">
        <v>16</v>
      </c>
      <c r="J59" s="42">
        <v>611438</v>
      </c>
      <c r="K59" s="29">
        <v>43619</v>
      </c>
      <c r="L59" s="43">
        <v>43672</v>
      </c>
      <c r="M59" s="30" t="s">
        <v>9</v>
      </c>
      <c r="N59" s="31">
        <v>1</v>
      </c>
      <c r="O59" s="32">
        <v>0.75</v>
      </c>
      <c r="P59" s="44">
        <v>305718.99</v>
      </c>
      <c r="Q59" s="40" t="s">
        <v>135</v>
      </c>
      <c r="R59" s="40" t="s">
        <v>136</v>
      </c>
    </row>
    <row r="60" spans="2:18" ht="73.5" customHeight="1">
      <c r="B60" s="22">
        <v>39</v>
      </c>
      <c r="C60" s="22" t="s">
        <v>301</v>
      </c>
      <c r="D60" s="26">
        <v>9039</v>
      </c>
      <c r="E60" s="28" t="s">
        <v>302</v>
      </c>
      <c r="F60" s="25" t="s">
        <v>303</v>
      </c>
      <c r="G60" s="41" t="s">
        <v>304</v>
      </c>
      <c r="H60" s="28" t="s">
        <v>199</v>
      </c>
      <c r="I60" s="41" t="s">
        <v>304</v>
      </c>
      <c r="J60" s="42">
        <v>362250</v>
      </c>
      <c r="K60" s="29">
        <v>43619</v>
      </c>
      <c r="L60" s="43">
        <v>43700</v>
      </c>
      <c r="M60" s="30" t="s">
        <v>7</v>
      </c>
      <c r="N60" s="31">
        <v>2898</v>
      </c>
      <c r="O60" s="32">
        <v>0.2</v>
      </c>
      <c r="P60" s="44">
        <v>48844.5</v>
      </c>
      <c r="Q60" s="40" t="s">
        <v>305</v>
      </c>
      <c r="R60" s="40" t="s">
        <v>306</v>
      </c>
    </row>
    <row r="61" spans="2:18" ht="69" customHeight="1">
      <c r="B61" s="22">
        <v>40</v>
      </c>
      <c r="C61" s="22" t="s">
        <v>301</v>
      </c>
      <c r="D61" s="26">
        <v>9040</v>
      </c>
      <c r="E61" s="28" t="s">
        <v>307</v>
      </c>
      <c r="F61" s="25" t="s">
        <v>308</v>
      </c>
      <c r="G61" s="41" t="s">
        <v>304</v>
      </c>
      <c r="H61" s="28" t="s">
        <v>199</v>
      </c>
      <c r="I61" s="41" t="s">
        <v>304</v>
      </c>
      <c r="J61" s="42">
        <v>357600</v>
      </c>
      <c r="K61" s="29">
        <v>43619</v>
      </c>
      <c r="L61" s="43">
        <v>43644</v>
      </c>
      <c r="M61" s="30" t="s">
        <v>7</v>
      </c>
      <c r="N61" s="31">
        <v>6732</v>
      </c>
      <c r="O61" s="32">
        <v>0.65</v>
      </c>
      <c r="P61" s="44">
        <v>107388</v>
      </c>
      <c r="Q61" s="40" t="s">
        <v>309</v>
      </c>
      <c r="R61" s="40" t="s">
        <v>310</v>
      </c>
    </row>
    <row r="62" spans="2:18" ht="68.25" customHeight="1">
      <c r="B62" s="22">
        <v>41</v>
      </c>
      <c r="C62" s="22" t="s">
        <v>301</v>
      </c>
      <c r="D62" s="26">
        <v>9041</v>
      </c>
      <c r="E62" s="28" t="s">
        <v>311</v>
      </c>
      <c r="F62" s="25" t="s">
        <v>312</v>
      </c>
      <c r="G62" s="41" t="s">
        <v>22</v>
      </c>
      <c r="H62" s="28" t="s">
        <v>199</v>
      </c>
      <c r="I62" s="41" t="s">
        <v>22</v>
      </c>
      <c r="J62" s="42">
        <v>504000</v>
      </c>
      <c r="K62" s="29">
        <v>43619</v>
      </c>
      <c r="L62" s="43">
        <v>43700</v>
      </c>
      <c r="M62" s="30" t="s">
        <v>7</v>
      </c>
      <c r="N62" s="31">
        <v>4800</v>
      </c>
      <c r="O62" s="32">
        <v>0.2</v>
      </c>
      <c r="P62" s="44">
        <v>58464</v>
      </c>
      <c r="Q62" s="40" t="s">
        <v>313</v>
      </c>
      <c r="R62" s="40" t="s">
        <v>314</v>
      </c>
    </row>
    <row r="63" spans="2:18" ht="64.5" customHeight="1">
      <c r="B63" s="22">
        <v>42</v>
      </c>
      <c r="C63" s="22" t="s">
        <v>301</v>
      </c>
      <c r="D63" s="26">
        <v>9042</v>
      </c>
      <c r="E63" s="28" t="s">
        <v>315</v>
      </c>
      <c r="F63" s="25" t="s">
        <v>316</v>
      </c>
      <c r="G63" s="41" t="s">
        <v>317</v>
      </c>
      <c r="H63" s="28" t="s">
        <v>199</v>
      </c>
      <c r="I63" s="41" t="s">
        <v>317</v>
      </c>
      <c r="J63" s="42">
        <v>1518051.63</v>
      </c>
      <c r="K63" s="29">
        <v>43626</v>
      </c>
      <c r="L63" s="43">
        <v>43693</v>
      </c>
      <c r="M63" s="30" t="s">
        <v>14</v>
      </c>
      <c r="N63" s="31">
        <v>6</v>
      </c>
      <c r="O63" s="32">
        <v>0.35</v>
      </c>
      <c r="P63" s="44">
        <v>455415.48</v>
      </c>
      <c r="Q63" s="40" t="s">
        <v>318</v>
      </c>
      <c r="R63" s="40" t="s">
        <v>319</v>
      </c>
    </row>
    <row r="64" spans="2:18" ht="60.75" customHeight="1">
      <c r="B64" s="22">
        <v>43</v>
      </c>
      <c r="C64" s="22" t="s">
        <v>301</v>
      </c>
      <c r="D64" s="26">
        <v>9043</v>
      </c>
      <c r="E64" s="28" t="s">
        <v>320</v>
      </c>
      <c r="F64" s="25" t="s">
        <v>321</v>
      </c>
      <c r="G64" s="41" t="s">
        <v>10</v>
      </c>
      <c r="H64" s="28" t="s">
        <v>199</v>
      </c>
      <c r="I64" s="41" t="s">
        <v>10</v>
      </c>
      <c r="J64" s="42">
        <v>408000</v>
      </c>
      <c r="K64" s="29">
        <v>43626</v>
      </c>
      <c r="L64" s="43">
        <v>43700</v>
      </c>
      <c r="M64" s="30" t="s">
        <v>9</v>
      </c>
      <c r="N64" s="31">
        <v>1</v>
      </c>
      <c r="O64" s="32">
        <v>0</v>
      </c>
      <c r="P64" s="44">
        <v>0</v>
      </c>
      <c r="Q64" s="40" t="s">
        <v>322</v>
      </c>
      <c r="R64" s="40" t="s">
        <v>323</v>
      </c>
    </row>
    <row r="65" spans="2:18" ht="65.25" customHeight="1">
      <c r="B65" s="22">
        <v>44</v>
      </c>
      <c r="C65" s="22" t="s">
        <v>301</v>
      </c>
      <c r="D65" s="26">
        <v>9044</v>
      </c>
      <c r="E65" s="28" t="s">
        <v>324</v>
      </c>
      <c r="F65" s="25" t="s">
        <v>325</v>
      </c>
      <c r="G65" s="41" t="s">
        <v>10</v>
      </c>
      <c r="H65" s="28" t="s">
        <v>199</v>
      </c>
      <c r="I65" s="41" t="s">
        <v>10</v>
      </c>
      <c r="J65" s="42">
        <v>102500</v>
      </c>
      <c r="K65" s="29">
        <v>43620</v>
      </c>
      <c r="L65" s="43">
        <v>43630</v>
      </c>
      <c r="M65" s="30" t="s">
        <v>6</v>
      </c>
      <c r="N65" s="31">
        <v>87</v>
      </c>
      <c r="O65" s="32">
        <v>0</v>
      </c>
      <c r="P65" s="44">
        <v>111646.24</v>
      </c>
      <c r="Q65" s="40" t="s">
        <v>326</v>
      </c>
      <c r="R65" s="40" t="s">
        <v>327</v>
      </c>
    </row>
    <row r="66" spans="2:18" ht="56.25" customHeight="1">
      <c r="B66" s="171">
        <v>45</v>
      </c>
      <c r="C66" s="162" t="s">
        <v>301</v>
      </c>
      <c r="D66" s="163">
        <v>9045</v>
      </c>
      <c r="E66" s="164" t="s">
        <v>328</v>
      </c>
      <c r="F66" s="46" t="s">
        <v>329</v>
      </c>
      <c r="G66" s="165" t="s">
        <v>16</v>
      </c>
      <c r="H66" s="164" t="s">
        <v>199</v>
      </c>
      <c r="I66" s="165" t="s">
        <v>16</v>
      </c>
      <c r="J66" s="42">
        <v>344075</v>
      </c>
      <c r="K66" s="166">
        <v>43626</v>
      </c>
      <c r="L66" s="167">
        <v>43707</v>
      </c>
      <c r="M66" s="168" t="s">
        <v>6</v>
      </c>
      <c r="N66" s="31">
        <v>397</v>
      </c>
      <c r="O66" s="160">
        <v>0</v>
      </c>
      <c r="P66" s="161"/>
      <c r="Q66" s="134" t="s">
        <v>330</v>
      </c>
      <c r="R66" s="134" t="s">
        <v>331</v>
      </c>
    </row>
    <row r="67" spans="2:18" ht="52.5" customHeight="1">
      <c r="B67" s="171"/>
      <c r="C67" s="162"/>
      <c r="D67" s="163"/>
      <c r="E67" s="164"/>
      <c r="F67" s="46" t="s">
        <v>332</v>
      </c>
      <c r="G67" s="165"/>
      <c r="H67" s="164"/>
      <c r="I67" s="165"/>
      <c r="J67" s="42">
        <v>54807</v>
      </c>
      <c r="K67" s="166"/>
      <c r="L67" s="167"/>
      <c r="M67" s="168"/>
      <c r="N67" s="31">
        <v>159</v>
      </c>
      <c r="O67" s="160"/>
      <c r="P67" s="161"/>
      <c r="Q67" s="134"/>
      <c r="R67" s="134"/>
    </row>
    <row r="68" spans="2:18" ht="57" customHeight="1">
      <c r="B68" s="171"/>
      <c r="C68" s="162"/>
      <c r="D68" s="163"/>
      <c r="E68" s="164"/>
      <c r="F68" s="50" t="s">
        <v>181</v>
      </c>
      <c r="G68" s="165"/>
      <c r="H68" s="164"/>
      <c r="I68" s="165"/>
      <c r="J68" s="42">
        <v>110410</v>
      </c>
      <c r="K68" s="166"/>
      <c r="L68" s="167"/>
      <c r="M68" s="168"/>
      <c r="N68" s="31">
        <v>53</v>
      </c>
      <c r="O68" s="160"/>
      <c r="P68" s="161"/>
      <c r="Q68" s="134"/>
      <c r="R68" s="134"/>
    </row>
    <row r="69" spans="2:18" ht="57" customHeight="1">
      <c r="B69" s="27">
        <v>46</v>
      </c>
      <c r="C69" s="22" t="s">
        <v>301</v>
      </c>
      <c r="D69" s="26">
        <v>9046</v>
      </c>
      <c r="E69" s="28" t="s">
        <v>333</v>
      </c>
      <c r="F69" s="25" t="s">
        <v>334</v>
      </c>
      <c r="G69" s="41" t="s">
        <v>11</v>
      </c>
      <c r="H69" s="28" t="s">
        <v>199</v>
      </c>
      <c r="I69" s="41" t="s">
        <v>11</v>
      </c>
      <c r="J69" s="42">
        <v>408500</v>
      </c>
      <c r="K69" s="29">
        <v>43628</v>
      </c>
      <c r="L69" s="43">
        <v>43672</v>
      </c>
      <c r="M69" s="30" t="s">
        <v>9</v>
      </c>
      <c r="N69" s="31">
        <v>1</v>
      </c>
      <c r="O69" s="32">
        <v>1</v>
      </c>
      <c r="P69" s="44">
        <v>408500</v>
      </c>
      <c r="Q69" s="40" t="s">
        <v>335</v>
      </c>
      <c r="R69" s="40" t="s">
        <v>336</v>
      </c>
    </row>
    <row r="70" spans="2:18" ht="51" customHeight="1">
      <c r="B70" s="22">
        <v>47</v>
      </c>
      <c r="C70" s="22" t="s">
        <v>301</v>
      </c>
      <c r="D70" s="26">
        <v>9047</v>
      </c>
      <c r="E70" s="28" t="s">
        <v>337</v>
      </c>
      <c r="F70" s="25" t="s">
        <v>338</v>
      </c>
      <c r="G70" s="41" t="s">
        <v>10</v>
      </c>
      <c r="H70" s="28" t="s">
        <v>199</v>
      </c>
      <c r="I70" s="41" t="s">
        <v>10</v>
      </c>
      <c r="J70" s="42">
        <v>22500</v>
      </c>
      <c r="K70" s="29">
        <v>43633</v>
      </c>
      <c r="L70" s="43">
        <v>43644</v>
      </c>
      <c r="M70" s="30" t="s">
        <v>7</v>
      </c>
      <c r="N70" s="31">
        <v>180</v>
      </c>
      <c r="O70" s="32">
        <v>0</v>
      </c>
      <c r="P70" s="44">
        <v>0</v>
      </c>
      <c r="Q70" s="40" t="s">
        <v>339</v>
      </c>
      <c r="R70" s="40" t="s">
        <v>340</v>
      </c>
    </row>
    <row r="71" spans="2:18" ht="48.75" customHeight="1">
      <c r="B71" s="22">
        <v>48</v>
      </c>
      <c r="C71" s="22" t="s">
        <v>301</v>
      </c>
      <c r="D71" s="26">
        <v>9048</v>
      </c>
      <c r="E71" s="28" t="s">
        <v>341</v>
      </c>
      <c r="F71" s="25" t="s">
        <v>342</v>
      </c>
      <c r="G71" s="41" t="s">
        <v>10</v>
      </c>
      <c r="H71" s="28" t="s">
        <v>199</v>
      </c>
      <c r="I71" s="41" t="s">
        <v>10</v>
      </c>
      <c r="J71" s="42">
        <v>161250</v>
      </c>
      <c r="K71" s="29">
        <v>43620</v>
      </c>
      <c r="L71" s="43">
        <v>43651</v>
      </c>
      <c r="M71" s="30" t="s">
        <v>7</v>
      </c>
      <c r="N71" s="31">
        <v>1290</v>
      </c>
      <c r="O71" s="32">
        <v>0.15</v>
      </c>
      <c r="P71" s="44">
        <v>20700</v>
      </c>
      <c r="Q71" s="40" t="s">
        <v>343</v>
      </c>
      <c r="R71" s="40" t="s">
        <v>344</v>
      </c>
    </row>
    <row r="72" spans="2:18" ht="39.75" customHeight="1">
      <c r="B72" s="162">
        <v>49</v>
      </c>
      <c r="C72" s="162" t="s">
        <v>301</v>
      </c>
      <c r="D72" s="163">
        <v>9049</v>
      </c>
      <c r="E72" s="164" t="s">
        <v>345</v>
      </c>
      <c r="F72" s="46" t="s">
        <v>346</v>
      </c>
      <c r="G72" s="165" t="s">
        <v>12</v>
      </c>
      <c r="H72" s="164" t="s">
        <v>199</v>
      </c>
      <c r="I72" s="165" t="s">
        <v>12</v>
      </c>
      <c r="J72" s="42">
        <v>224250</v>
      </c>
      <c r="K72" s="166">
        <v>43633</v>
      </c>
      <c r="L72" s="167">
        <v>43707</v>
      </c>
      <c r="M72" s="168" t="s">
        <v>7</v>
      </c>
      <c r="N72" s="31">
        <v>1950</v>
      </c>
      <c r="O72" s="160">
        <v>0</v>
      </c>
      <c r="P72" s="161"/>
      <c r="Q72" s="134" t="s">
        <v>347</v>
      </c>
      <c r="R72" s="134" t="s">
        <v>348</v>
      </c>
    </row>
    <row r="73" spans="2:18" ht="45" customHeight="1">
      <c r="B73" s="162"/>
      <c r="C73" s="162"/>
      <c r="D73" s="163"/>
      <c r="E73" s="164"/>
      <c r="F73" s="50" t="s">
        <v>15</v>
      </c>
      <c r="G73" s="165"/>
      <c r="H73" s="164"/>
      <c r="I73" s="165"/>
      <c r="J73" s="42">
        <v>99330</v>
      </c>
      <c r="K73" s="166"/>
      <c r="L73" s="167"/>
      <c r="M73" s="168"/>
      <c r="N73" s="31">
        <v>258</v>
      </c>
      <c r="O73" s="160"/>
      <c r="P73" s="161"/>
      <c r="Q73" s="134"/>
      <c r="R73" s="134"/>
    </row>
    <row r="74" spans="2:18" ht="41.25" customHeight="1">
      <c r="B74" s="22">
        <v>50</v>
      </c>
      <c r="C74" s="22" t="s">
        <v>301</v>
      </c>
      <c r="D74" s="26">
        <v>9050</v>
      </c>
      <c r="E74" s="28" t="s">
        <v>349</v>
      </c>
      <c r="F74" s="25" t="s">
        <v>350</v>
      </c>
      <c r="G74" s="41" t="s">
        <v>22</v>
      </c>
      <c r="H74" s="28" t="s">
        <v>199</v>
      </c>
      <c r="I74" s="41" t="s">
        <v>22</v>
      </c>
      <c r="J74" s="42">
        <v>428400</v>
      </c>
      <c r="K74" s="29">
        <v>43630</v>
      </c>
      <c r="L74" s="43">
        <v>43644</v>
      </c>
      <c r="M74" s="30" t="s">
        <v>7</v>
      </c>
      <c r="N74" s="31">
        <v>5200</v>
      </c>
      <c r="O74" s="32">
        <v>0</v>
      </c>
      <c r="P74" s="44">
        <v>0</v>
      </c>
      <c r="Q74" s="40" t="s">
        <v>351</v>
      </c>
      <c r="R74" s="40" t="s">
        <v>352</v>
      </c>
    </row>
    <row r="75" spans="2:18" ht="50.25" customHeight="1">
      <c r="B75" s="22">
        <v>51</v>
      </c>
      <c r="C75" s="22" t="s">
        <v>301</v>
      </c>
      <c r="D75" s="26">
        <v>9051</v>
      </c>
      <c r="E75" s="28" t="s">
        <v>353</v>
      </c>
      <c r="F75" s="25" t="s">
        <v>354</v>
      </c>
      <c r="G75" s="41" t="s">
        <v>16</v>
      </c>
      <c r="H75" s="28" t="s">
        <v>199</v>
      </c>
      <c r="I75" s="41" t="s">
        <v>16</v>
      </c>
      <c r="J75" s="42">
        <v>326000</v>
      </c>
      <c r="K75" s="29">
        <v>43626</v>
      </c>
      <c r="L75" s="43">
        <v>43661</v>
      </c>
      <c r="M75" s="30" t="s">
        <v>9</v>
      </c>
      <c r="N75" s="31">
        <v>1</v>
      </c>
      <c r="O75" s="32">
        <v>0.15</v>
      </c>
      <c r="P75" s="44">
        <v>47256.77</v>
      </c>
      <c r="Q75" s="40" t="s">
        <v>355</v>
      </c>
      <c r="R75" s="40" t="s">
        <v>356</v>
      </c>
    </row>
    <row r="76" spans="2:18" ht="50.25" customHeight="1">
      <c r="B76" s="22">
        <v>52</v>
      </c>
      <c r="C76" s="22" t="s">
        <v>301</v>
      </c>
      <c r="D76" s="26">
        <v>9052</v>
      </c>
      <c r="E76" s="28" t="s">
        <v>357</v>
      </c>
      <c r="F76" s="25" t="s">
        <v>358</v>
      </c>
      <c r="G76" s="41" t="s">
        <v>22</v>
      </c>
      <c r="H76" s="28" t="s">
        <v>199</v>
      </c>
      <c r="I76" s="41" t="s">
        <v>22</v>
      </c>
      <c r="J76" s="42">
        <v>398250</v>
      </c>
      <c r="K76" s="29">
        <v>43626</v>
      </c>
      <c r="L76" s="43">
        <v>43644</v>
      </c>
      <c r="M76" s="30" t="s">
        <v>9</v>
      </c>
      <c r="N76" s="31">
        <v>3</v>
      </c>
      <c r="O76" s="32">
        <v>0</v>
      </c>
      <c r="P76" s="44">
        <v>0</v>
      </c>
      <c r="Q76" s="40" t="s">
        <v>359</v>
      </c>
      <c r="R76" s="40" t="s">
        <v>360</v>
      </c>
    </row>
    <row r="77" spans="2:18" ht="39" customHeight="1">
      <c r="B77" s="22">
        <v>53</v>
      </c>
      <c r="C77" s="22" t="s">
        <v>301</v>
      </c>
      <c r="D77" s="26">
        <v>9053</v>
      </c>
      <c r="E77" s="28" t="s">
        <v>361</v>
      </c>
      <c r="F77" s="25" t="s">
        <v>362</v>
      </c>
      <c r="G77" s="41" t="s">
        <v>16</v>
      </c>
      <c r="H77" s="28" t="s">
        <v>199</v>
      </c>
      <c r="I77" s="41" t="s">
        <v>16</v>
      </c>
      <c r="J77" s="42">
        <v>600000</v>
      </c>
      <c r="K77" s="29">
        <v>43633</v>
      </c>
      <c r="L77" s="43">
        <v>43721</v>
      </c>
      <c r="M77" s="30" t="s">
        <v>9</v>
      </c>
      <c r="N77" s="31">
        <v>1</v>
      </c>
      <c r="O77" s="32">
        <v>0</v>
      </c>
      <c r="P77" s="44">
        <v>0</v>
      </c>
      <c r="Q77" s="40" t="s">
        <v>363</v>
      </c>
      <c r="R77" s="40" t="s">
        <v>364</v>
      </c>
    </row>
    <row r="78" spans="2:18" ht="39" customHeight="1">
      <c r="B78" s="22">
        <v>54</v>
      </c>
      <c r="C78" s="22" t="s">
        <v>301</v>
      </c>
      <c r="D78" s="26">
        <v>9054</v>
      </c>
      <c r="E78" s="28" t="s">
        <v>365</v>
      </c>
      <c r="F78" s="25" t="s">
        <v>366</v>
      </c>
      <c r="G78" s="41" t="s">
        <v>10</v>
      </c>
      <c r="H78" s="28" t="s">
        <v>199</v>
      </c>
      <c r="I78" s="41" t="s">
        <v>10</v>
      </c>
      <c r="J78" s="42">
        <v>142406</v>
      </c>
      <c r="K78" s="29">
        <v>43626</v>
      </c>
      <c r="L78" s="43">
        <v>43672</v>
      </c>
      <c r="M78" s="30" t="s">
        <v>6</v>
      </c>
      <c r="N78" s="31">
        <v>508</v>
      </c>
      <c r="O78" s="32">
        <v>0</v>
      </c>
      <c r="P78" s="44">
        <v>0</v>
      </c>
      <c r="Q78" s="40" t="s">
        <v>367</v>
      </c>
      <c r="R78" s="40" t="s">
        <v>368</v>
      </c>
    </row>
    <row r="79" spans="2:18" ht="39.75" customHeight="1">
      <c r="B79" s="22">
        <v>55</v>
      </c>
      <c r="C79" s="22" t="s">
        <v>301</v>
      </c>
      <c r="D79" s="26">
        <v>9055</v>
      </c>
      <c r="E79" s="28" t="s">
        <v>369</v>
      </c>
      <c r="F79" s="25" t="s">
        <v>370</v>
      </c>
      <c r="G79" s="41" t="s">
        <v>16</v>
      </c>
      <c r="H79" s="28" t="s">
        <v>199</v>
      </c>
      <c r="I79" s="41" t="s">
        <v>16</v>
      </c>
      <c r="J79" s="42">
        <v>120000</v>
      </c>
      <c r="K79" s="62">
        <v>43640</v>
      </c>
      <c r="L79" s="63">
        <v>43672</v>
      </c>
      <c r="M79" s="51" t="s">
        <v>9</v>
      </c>
      <c r="N79" s="64">
        <v>2</v>
      </c>
      <c r="O79" s="32">
        <v>0</v>
      </c>
      <c r="P79" s="44">
        <v>0</v>
      </c>
      <c r="Q79" s="40" t="s">
        <v>371</v>
      </c>
      <c r="R79" s="40" t="s">
        <v>372</v>
      </c>
    </row>
    <row r="80" spans="2:18" ht="28.5" customHeight="1">
      <c r="B80" s="22">
        <v>56</v>
      </c>
      <c r="C80" s="22" t="s">
        <v>301</v>
      </c>
      <c r="D80" s="26">
        <v>9056</v>
      </c>
      <c r="E80" s="28" t="s">
        <v>373</v>
      </c>
      <c r="F80" s="25" t="s">
        <v>374</v>
      </c>
      <c r="G80" s="41" t="s">
        <v>10</v>
      </c>
      <c r="H80" s="28" t="s">
        <v>199</v>
      </c>
      <c r="I80" s="41" t="s">
        <v>10</v>
      </c>
      <c r="J80" s="42">
        <v>213000</v>
      </c>
      <c r="K80" s="62">
        <v>43633</v>
      </c>
      <c r="L80" s="65">
        <v>43672</v>
      </c>
      <c r="M80" s="66" t="s">
        <v>9</v>
      </c>
      <c r="N80" s="67">
        <v>1</v>
      </c>
      <c r="O80" s="32">
        <v>0</v>
      </c>
      <c r="P80" s="44">
        <v>0</v>
      </c>
      <c r="Q80" s="40" t="s">
        <v>375</v>
      </c>
      <c r="R80" s="40" t="s">
        <v>376</v>
      </c>
    </row>
    <row r="81" spans="2:18" ht="33" customHeight="1">
      <c r="B81" s="22">
        <v>57</v>
      </c>
      <c r="C81" s="22" t="s">
        <v>423</v>
      </c>
      <c r="D81" s="26">
        <v>9057</v>
      </c>
      <c r="E81" s="28" t="s">
        <v>424</v>
      </c>
      <c r="F81" s="25" t="s">
        <v>446</v>
      </c>
      <c r="G81" s="41" t="s">
        <v>16</v>
      </c>
      <c r="H81" s="41" t="s">
        <v>199</v>
      </c>
      <c r="I81" s="41" t="s">
        <v>16</v>
      </c>
      <c r="J81" s="42">
        <v>100040</v>
      </c>
      <c r="K81" s="62">
        <v>43647</v>
      </c>
      <c r="L81" s="65">
        <v>43696</v>
      </c>
      <c r="M81" s="66" t="s">
        <v>7</v>
      </c>
      <c r="N81" s="67">
        <v>820</v>
      </c>
      <c r="O81" s="32">
        <v>0</v>
      </c>
      <c r="P81" s="44">
        <v>0</v>
      </c>
      <c r="Q81" s="40" t="s">
        <v>447</v>
      </c>
      <c r="R81" s="40" t="s">
        <v>448</v>
      </c>
    </row>
    <row r="82" spans="2:18" ht="47.25" customHeight="1">
      <c r="B82" s="22">
        <v>58</v>
      </c>
      <c r="C82" s="22" t="s">
        <v>423</v>
      </c>
      <c r="D82" s="26">
        <v>9058</v>
      </c>
      <c r="E82" s="28" t="s">
        <v>425</v>
      </c>
      <c r="F82" s="25" t="s">
        <v>449</v>
      </c>
      <c r="G82" s="41" t="s">
        <v>16</v>
      </c>
      <c r="H82" s="41" t="s">
        <v>199</v>
      </c>
      <c r="I82" s="41" t="s">
        <v>16</v>
      </c>
      <c r="J82" s="42">
        <v>82200</v>
      </c>
      <c r="K82" s="62">
        <v>43647</v>
      </c>
      <c r="L82" s="65">
        <v>43679</v>
      </c>
      <c r="M82" s="66" t="s">
        <v>7</v>
      </c>
      <c r="N82" s="67">
        <v>685</v>
      </c>
      <c r="O82" s="32">
        <v>0</v>
      </c>
      <c r="P82" s="44">
        <v>0</v>
      </c>
      <c r="Q82" s="40" t="s">
        <v>450</v>
      </c>
      <c r="R82" s="40" t="s">
        <v>451</v>
      </c>
    </row>
    <row r="83" spans="2:18" ht="39" customHeight="1">
      <c r="B83" s="22">
        <v>59</v>
      </c>
      <c r="C83" s="22" t="s">
        <v>423</v>
      </c>
      <c r="D83" s="26">
        <v>9059</v>
      </c>
      <c r="E83" s="28" t="s">
        <v>426</v>
      </c>
      <c r="F83" s="25" t="s">
        <v>452</v>
      </c>
      <c r="G83" s="41" t="s">
        <v>453</v>
      </c>
      <c r="H83" s="41" t="s">
        <v>199</v>
      </c>
      <c r="I83" s="41" t="s">
        <v>453</v>
      </c>
      <c r="J83" s="42">
        <v>83570</v>
      </c>
      <c r="K83" s="62">
        <v>43640</v>
      </c>
      <c r="L83" s="65">
        <v>43675</v>
      </c>
      <c r="M83" s="66" t="s">
        <v>7</v>
      </c>
      <c r="N83" s="67">
        <v>725</v>
      </c>
      <c r="O83" s="32">
        <v>0.5</v>
      </c>
      <c r="P83" s="44">
        <v>55275.47</v>
      </c>
      <c r="Q83" s="40" t="s">
        <v>454</v>
      </c>
      <c r="R83" s="40" t="s">
        <v>455</v>
      </c>
    </row>
    <row r="84" spans="2:18" ht="60" customHeight="1">
      <c r="B84" s="22">
        <v>60</v>
      </c>
      <c r="C84" s="22" t="s">
        <v>423</v>
      </c>
      <c r="D84" s="26">
        <v>9060</v>
      </c>
      <c r="E84" s="28" t="s">
        <v>427</v>
      </c>
      <c r="F84" s="25" t="s">
        <v>456</v>
      </c>
      <c r="G84" s="41" t="s">
        <v>16</v>
      </c>
      <c r="H84" s="41" t="s">
        <v>199</v>
      </c>
      <c r="I84" s="41" t="s">
        <v>16</v>
      </c>
      <c r="J84" s="42">
        <v>52854.37</v>
      </c>
      <c r="K84" s="62">
        <v>43640</v>
      </c>
      <c r="L84" s="65">
        <v>43672</v>
      </c>
      <c r="M84" s="66" t="s">
        <v>7</v>
      </c>
      <c r="N84" s="67">
        <v>100</v>
      </c>
      <c r="O84" s="32">
        <v>0.95</v>
      </c>
      <c r="P84" s="44">
        <v>52854.37</v>
      </c>
      <c r="Q84" s="40" t="s">
        <v>457</v>
      </c>
      <c r="R84" s="40" t="s">
        <v>458</v>
      </c>
    </row>
    <row r="85" spans="2:18" ht="61.5" customHeight="1">
      <c r="B85" s="22">
        <v>61</v>
      </c>
      <c r="C85" s="22" t="s">
        <v>423</v>
      </c>
      <c r="D85" s="26">
        <v>9061</v>
      </c>
      <c r="E85" s="28" t="s">
        <v>428</v>
      </c>
      <c r="F85" s="25" t="s">
        <v>459</v>
      </c>
      <c r="G85" s="41" t="s">
        <v>90</v>
      </c>
      <c r="H85" s="41" t="s">
        <v>199</v>
      </c>
      <c r="I85" s="41" t="s">
        <v>90</v>
      </c>
      <c r="J85" s="42">
        <v>270923.94</v>
      </c>
      <c r="K85" s="62">
        <v>43640</v>
      </c>
      <c r="L85" s="65">
        <v>43672</v>
      </c>
      <c r="M85" s="66" t="s">
        <v>6</v>
      </c>
      <c r="N85" s="67">
        <v>270</v>
      </c>
      <c r="O85" s="32">
        <v>0.95</v>
      </c>
      <c r="P85" s="44">
        <v>270923.94</v>
      </c>
      <c r="Q85" s="40" t="s">
        <v>460</v>
      </c>
      <c r="R85" s="40" t="s">
        <v>461</v>
      </c>
    </row>
    <row r="86" spans="2:18" ht="51" customHeight="1">
      <c r="B86" s="22">
        <v>62</v>
      </c>
      <c r="C86" s="22" t="s">
        <v>423</v>
      </c>
      <c r="D86" s="26">
        <v>9062</v>
      </c>
      <c r="E86" s="28" t="s">
        <v>429</v>
      </c>
      <c r="F86" s="25" t="s">
        <v>462</v>
      </c>
      <c r="G86" s="41" t="s">
        <v>12</v>
      </c>
      <c r="H86" s="41" t="s">
        <v>199</v>
      </c>
      <c r="I86" s="41" t="s">
        <v>12</v>
      </c>
      <c r="J86" s="42">
        <v>218003</v>
      </c>
      <c r="K86" s="62">
        <v>43650</v>
      </c>
      <c r="L86" s="65">
        <v>43686</v>
      </c>
      <c r="M86" s="66" t="s">
        <v>6</v>
      </c>
      <c r="N86" s="67">
        <v>205</v>
      </c>
      <c r="O86" s="32">
        <v>0.7</v>
      </c>
      <c r="P86" s="44">
        <v>183248.83</v>
      </c>
      <c r="Q86" s="40" t="s">
        <v>463</v>
      </c>
      <c r="R86" s="40" t="s">
        <v>464</v>
      </c>
    </row>
    <row r="87" spans="2:18" ht="39" customHeight="1">
      <c r="B87" s="22">
        <v>63</v>
      </c>
      <c r="C87" s="22" t="s">
        <v>423</v>
      </c>
      <c r="D87" s="26">
        <v>9063</v>
      </c>
      <c r="E87" s="28" t="s">
        <v>430</v>
      </c>
      <c r="F87" s="25" t="s">
        <v>465</v>
      </c>
      <c r="G87" s="41" t="s">
        <v>90</v>
      </c>
      <c r="H87" s="41" t="s">
        <v>199</v>
      </c>
      <c r="I87" s="41" t="s">
        <v>90</v>
      </c>
      <c r="J87" s="42">
        <v>21143.78</v>
      </c>
      <c r="K87" s="62">
        <v>43648</v>
      </c>
      <c r="L87" s="65">
        <v>43672</v>
      </c>
      <c r="M87" s="66" t="s">
        <v>6</v>
      </c>
      <c r="N87" s="67">
        <v>120</v>
      </c>
      <c r="O87" s="32">
        <v>0.95</v>
      </c>
      <c r="P87" s="42">
        <v>21143.78</v>
      </c>
      <c r="Q87" s="40" t="s">
        <v>466</v>
      </c>
      <c r="R87" s="40" t="s">
        <v>467</v>
      </c>
    </row>
    <row r="88" spans="2:18" ht="39.75" customHeight="1">
      <c r="B88" s="22">
        <v>64</v>
      </c>
      <c r="C88" s="22" t="s">
        <v>423</v>
      </c>
      <c r="D88" s="26">
        <v>9064</v>
      </c>
      <c r="E88" s="28" t="s">
        <v>431</v>
      </c>
      <c r="F88" s="25" t="s">
        <v>468</v>
      </c>
      <c r="G88" s="41" t="s">
        <v>10</v>
      </c>
      <c r="H88" s="41" t="s">
        <v>199</v>
      </c>
      <c r="I88" s="41" t="s">
        <v>10</v>
      </c>
      <c r="J88" s="42">
        <v>234560.42</v>
      </c>
      <c r="K88" s="62">
        <v>43650</v>
      </c>
      <c r="L88" s="65">
        <v>43686</v>
      </c>
      <c r="M88" s="66" t="s">
        <v>6</v>
      </c>
      <c r="N88" s="67">
        <v>620</v>
      </c>
      <c r="O88" s="32">
        <v>0.95</v>
      </c>
      <c r="P88" s="44">
        <v>234560.42</v>
      </c>
      <c r="Q88" s="40" t="s">
        <v>469</v>
      </c>
      <c r="R88" s="40" t="s">
        <v>470</v>
      </c>
    </row>
    <row r="89" spans="2:18" ht="59.25" customHeight="1">
      <c r="B89" s="22">
        <v>65</v>
      </c>
      <c r="C89" s="22" t="s">
        <v>423</v>
      </c>
      <c r="D89" s="26">
        <v>9065</v>
      </c>
      <c r="E89" s="28" t="s">
        <v>432</v>
      </c>
      <c r="F89" s="25" t="s">
        <v>471</v>
      </c>
      <c r="G89" s="41" t="s">
        <v>22</v>
      </c>
      <c r="H89" s="41" t="s">
        <v>199</v>
      </c>
      <c r="I89" s="41" t="s">
        <v>22</v>
      </c>
      <c r="J89" s="42">
        <v>81250</v>
      </c>
      <c r="K89" s="62">
        <v>43650</v>
      </c>
      <c r="L89" s="65">
        <v>43686</v>
      </c>
      <c r="M89" s="66" t="s">
        <v>7</v>
      </c>
      <c r="N89" s="67">
        <v>650</v>
      </c>
      <c r="O89" s="32">
        <v>0.85</v>
      </c>
      <c r="P89" s="44">
        <v>70820.32</v>
      </c>
      <c r="Q89" s="40" t="s">
        <v>472</v>
      </c>
      <c r="R89" s="40" t="s">
        <v>473</v>
      </c>
    </row>
    <row r="90" spans="2:18" ht="61.5" customHeight="1">
      <c r="B90" s="22">
        <v>66</v>
      </c>
      <c r="C90" s="22" t="s">
        <v>423</v>
      </c>
      <c r="D90" s="26">
        <v>9066</v>
      </c>
      <c r="E90" s="28" t="s">
        <v>433</v>
      </c>
      <c r="F90" s="25" t="s">
        <v>474</v>
      </c>
      <c r="G90" s="41" t="s">
        <v>16</v>
      </c>
      <c r="H90" s="41" t="s">
        <v>199</v>
      </c>
      <c r="I90" s="41" t="s">
        <v>16</v>
      </c>
      <c r="J90" s="42">
        <v>184792.87</v>
      </c>
      <c r="K90" s="62">
        <v>43661</v>
      </c>
      <c r="L90" s="65">
        <v>43672</v>
      </c>
      <c r="M90" s="66" t="s">
        <v>9</v>
      </c>
      <c r="N90" s="67">
        <v>3</v>
      </c>
      <c r="O90" s="32">
        <v>0.95</v>
      </c>
      <c r="P90" s="44">
        <v>184792.87</v>
      </c>
      <c r="Q90" s="40" t="s">
        <v>475</v>
      </c>
      <c r="R90" s="40" t="s">
        <v>476</v>
      </c>
    </row>
    <row r="91" spans="2:18" ht="57" customHeight="1">
      <c r="B91" s="22">
        <v>67</v>
      </c>
      <c r="C91" s="22" t="s">
        <v>423</v>
      </c>
      <c r="D91" s="26">
        <v>9067</v>
      </c>
      <c r="E91" s="28" t="s">
        <v>434</v>
      </c>
      <c r="F91" s="25" t="s">
        <v>477</v>
      </c>
      <c r="G91" s="41" t="s">
        <v>16</v>
      </c>
      <c r="H91" s="41" t="s">
        <v>199</v>
      </c>
      <c r="I91" s="41" t="s">
        <v>16</v>
      </c>
      <c r="J91" s="42">
        <v>478761.2</v>
      </c>
      <c r="K91" s="38">
        <v>43661</v>
      </c>
      <c r="L91" s="68">
        <v>43693</v>
      </c>
      <c r="M91" s="30" t="s">
        <v>7</v>
      </c>
      <c r="N91" s="31">
        <v>3000</v>
      </c>
      <c r="O91" s="32">
        <v>0.95</v>
      </c>
      <c r="P91" s="69">
        <v>468308.76</v>
      </c>
      <c r="Q91" s="40" t="s">
        <v>56</v>
      </c>
      <c r="R91" s="40" t="s">
        <v>478</v>
      </c>
    </row>
    <row r="92" spans="2:18" ht="69" customHeight="1">
      <c r="B92" s="22">
        <v>68</v>
      </c>
      <c r="C92" s="22" t="s">
        <v>423</v>
      </c>
      <c r="D92" s="26">
        <v>9068</v>
      </c>
      <c r="E92" s="28" t="s">
        <v>435</v>
      </c>
      <c r="F92" s="25" t="s">
        <v>479</v>
      </c>
      <c r="G92" s="41" t="s">
        <v>16</v>
      </c>
      <c r="H92" s="41" t="s">
        <v>199</v>
      </c>
      <c r="I92" s="41" t="s">
        <v>16</v>
      </c>
      <c r="J92" s="42">
        <v>48000</v>
      </c>
      <c r="K92" s="38">
        <v>43661</v>
      </c>
      <c r="L92" s="68">
        <v>43693</v>
      </c>
      <c r="M92" s="30" t="s">
        <v>7</v>
      </c>
      <c r="N92" s="31">
        <v>350</v>
      </c>
      <c r="O92" s="32">
        <v>0</v>
      </c>
      <c r="P92" s="69">
        <v>0</v>
      </c>
      <c r="Q92" s="40" t="s">
        <v>480</v>
      </c>
      <c r="R92" s="40" t="s">
        <v>481</v>
      </c>
    </row>
    <row r="93" spans="2:18" ht="60.75" customHeight="1">
      <c r="B93" s="22">
        <v>69</v>
      </c>
      <c r="C93" s="22" t="s">
        <v>423</v>
      </c>
      <c r="D93" s="26">
        <v>9069</v>
      </c>
      <c r="E93" s="28" t="s">
        <v>436</v>
      </c>
      <c r="F93" s="70" t="s">
        <v>482</v>
      </c>
      <c r="G93" s="41" t="s">
        <v>16</v>
      </c>
      <c r="H93" s="41" t="s">
        <v>199</v>
      </c>
      <c r="I93" s="41" t="s">
        <v>16</v>
      </c>
      <c r="J93" s="42">
        <v>1149134.88</v>
      </c>
      <c r="K93" s="38">
        <v>43668</v>
      </c>
      <c r="L93" s="68">
        <v>43721</v>
      </c>
      <c r="M93" s="30" t="s">
        <v>9</v>
      </c>
      <c r="N93" s="31">
        <v>1</v>
      </c>
      <c r="O93" s="32">
        <v>0.35</v>
      </c>
      <c r="P93" s="69">
        <v>344740.45</v>
      </c>
      <c r="Q93" s="40" t="s">
        <v>116</v>
      </c>
      <c r="R93" s="40" t="s">
        <v>117</v>
      </c>
    </row>
    <row r="94" spans="2:18" ht="101.25" customHeight="1">
      <c r="B94" s="22">
        <v>70</v>
      </c>
      <c r="C94" s="22" t="s">
        <v>423</v>
      </c>
      <c r="D94" s="26">
        <v>9070</v>
      </c>
      <c r="E94" s="28" t="s">
        <v>437</v>
      </c>
      <c r="F94" s="70" t="s">
        <v>483</v>
      </c>
      <c r="G94" s="41" t="s">
        <v>16</v>
      </c>
      <c r="H94" s="41" t="s">
        <v>199</v>
      </c>
      <c r="I94" s="41" t="s">
        <v>16</v>
      </c>
      <c r="J94" s="42">
        <v>285000</v>
      </c>
      <c r="K94" s="38">
        <v>43669</v>
      </c>
      <c r="L94" s="68">
        <v>43722</v>
      </c>
      <c r="M94" s="30" t="s">
        <v>7</v>
      </c>
      <c r="N94" s="31">
        <v>400</v>
      </c>
      <c r="O94" s="32">
        <v>0.05</v>
      </c>
      <c r="P94" s="69">
        <v>14934.78</v>
      </c>
      <c r="Q94" s="40" t="s">
        <v>484</v>
      </c>
      <c r="R94" s="40" t="s">
        <v>485</v>
      </c>
    </row>
    <row r="95" spans="2:18" ht="63" customHeight="1">
      <c r="B95" s="22">
        <v>71</v>
      </c>
      <c r="C95" s="22" t="s">
        <v>423</v>
      </c>
      <c r="D95" s="26">
        <v>9071</v>
      </c>
      <c r="E95" s="28" t="s">
        <v>438</v>
      </c>
      <c r="F95" s="70" t="s">
        <v>486</v>
      </c>
      <c r="G95" s="41" t="s">
        <v>16</v>
      </c>
      <c r="H95" s="41" t="s">
        <v>199</v>
      </c>
      <c r="I95" s="41" t="s">
        <v>16</v>
      </c>
      <c r="J95" s="42">
        <v>35800</v>
      </c>
      <c r="K95" s="38">
        <v>43669</v>
      </c>
      <c r="L95" s="68">
        <v>43707</v>
      </c>
      <c r="M95" s="30" t="s">
        <v>6</v>
      </c>
      <c r="N95" s="31">
        <v>570</v>
      </c>
      <c r="O95" s="32">
        <v>0.5</v>
      </c>
      <c r="P95" s="69">
        <v>15937.26</v>
      </c>
      <c r="Q95" s="40" t="s">
        <v>487</v>
      </c>
      <c r="R95" s="40" t="s">
        <v>488</v>
      </c>
    </row>
    <row r="96" spans="2:18" ht="63" customHeight="1">
      <c r="B96" s="22">
        <v>72</v>
      </c>
      <c r="C96" s="22" t="s">
        <v>423</v>
      </c>
      <c r="D96" s="26">
        <v>9072</v>
      </c>
      <c r="E96" s="28" t="s">
        <v>439</v>
      </c>
      <c r="F96" s="70" t="s">
        <v>489</v>
      </c>
      <c r="G96" s="41" t="s">
        <v>16</v>
      </c>
      <c r="H96" s="41" t="s">
        <v>490</v>
      </c>
      <c r="I96" s="41" t="s">
        <v>16</v>
      </c>
      <c r="J96" s="42">
        <v>35000</v>
      </c>
      <c r="K96" s="38">
        <v>43669</v>
      </c>
      <c r="L96" s="68">
        <v>43693</v>
      </c>
      <c r="M96" s="30" t="s">
        <v>9</v>
      </c>
      <c r="N96" s="31">
        <v>1</v>
      </c>
      <c r="O96" s="32">
        <v>0.3</v>
      </c>
      <c r="P96" s="69">
        <v>7482</v>
      </c>
      <c r="Q96" s="40" t="s">
        <v>491</v>
      </c>
      <c r="R96" s="40" t="s">
        <v>492</v>
      </c>
    </row>
    <row r="97" spans="2:18" ht="60.75" customHeight="1">
      <c r="B97" s="22">
        <v>73</v>
      </c>
      <c r="C97" s="22" t="s">
        <v>423</v>
      </c>
      <c r="D97" s="26">
        <v>9073</v>
      </c>
      <c r="E97" s="28" t="s">
        <v>440</v>
      </c>
      <c r="F97" s="70" t="s">
        <v>493</v>
      </c>
      <c r="G97" s="41" t="s">
        <v>22</v>
      </c>
      <c r="H97" s="41" t="s">
        <v>490</v>
      </c>
      <c r="I97" s="41" t="s">
        <v>22</v>
      </c>
      <c r="J97" s="42">
        <v>418716.59</v>
      </c>
      <c r="K97" s="38">
        <v>43670</v>
      </c>
      <c r="L97" s="68">
        <v>43689</v>
      </c>
      <c r="M97" s="30" t="s">
        <v>6</v>
      </c>
      <c r="N97" s="31">
        <v>245</v>
      </c>
      <c r="O97" s="32">
        <v>0.35</v>
      </c>
      <c r="P97" s="69">
        <v>125614.97</v>
      </c>
      <c r="Q97" s="40" t="s">
        <v>494</v>
      </c>
      <c r="R97" s="40" t="s">
        <v>495</v>
      </c>
    </row>
    <row r="98" spans="2:18" ht="61.5" customHeight="1">
      <c r="B98" s="22">
        <v>74</v>
      </c>
      <c r="C98" s="22" t="s">
        <v>423</v>
      </c>
      <c r="D98" s="26">
        <v>9074</v>
      </c>
      <c r="E98" s="28" t="s">
        <v>441</v>
      </c>
      <c r="F98" s="70" t="s">
        <v>496</v>
      </c>
      <c r="G98" s="41" t="s">
        <v>22</v>
      </c>
      <c r="H98" s="41" t="s">
        <v>199</v>
      </c>
      <c r="I98" s="41" t="s">
        <v>22</v>
      </c>
      <c r="J98" s="42">
        <v>226500</v>
      </c>
      <c r="K98" s="38">
        <v>43670</v>
      </c>
      <c r="L98" s="68">
        <v>43701</v>
      </c>
      <c r="M98" s="30" t="s">
        <v>9</v>
      </c>
      <c r="N98" s="31">
        <v>4</v>
      </c>
      <c r="O98" s="32">
        <v>0</v>
      </c>
      <c r="P98" s="69">
        <v>0</v>
      </c>
      <c r="Q98" s="40" t="s">
        <v>359</v>
      </c>
      <c r="R98" s="40" t="s">
        <v>360</v>
      </c>
    </row>
    <row r="99" spans="2:18" ht="46.5" customHeight="1">
      <c r="B99" s="22">
        <v>75</v>
      </c>
      <c r="C99" s="22" t="s">
        <v>423</v>
      </c>
      <c r="D99" s="26">
        <v>9075</v>
      </c>
      <c r="E99" s="28" t="s">
        <v>442</v>
      </c>
      <c r="F99" s="70" t="s">
        <v>497</v>
      </c>
      <c r="G99" s="41" t="s">
        <v>90</v>
      </c>
      <c r="H99" s="41" t="s">
        <v>199</v>
      </c>
      <c r="I99" s="41" t="s">
        <v>90</v>
      </c>
      <c r="J99" s="42">
        <v>15000</v>
      </c>
      <c r="K99" s="38">
        <v>43670</v>
      </c>
      <c r="L99" s="68">
        <v>43700</v>
      </c>
      <c r="M99" s="30" t="s">
        <v>6</v>
      </c>
      <c r="N99" s="31">
        <v>110</v>
      </c>
      <c r="O99" s="32">
        <v>0.05</v>
      </c>
      <c r="P99" s="69">
        <v>825</v>
      </c>
      <c r="Q99" s="40" t="s">
        <v>498</v>
      </c>
      <c r="R99" s="40" t="s">
        <v>499</v>
      </c>
    </row>
    <row r="100" spans="2:18" ht="63" customHeight="1">
      <c r="B100" s="22">
        <v>76</v>
      </c>
      <c r="C100" s="22" t="s">
        <v>423</v>
      </c>
      <c r="D100" s="26">
        <v>9076</v>
      </c>
      <c r="E100" s="28" t="s">
        <v>443</v>
      </c>
      <c r="F100" s="70" t="s">
        <v>500</v>
      </c>
      <c r="G100" s="41" t="s">
        <v>90</v>
      </c>
      <c r="H100" s="41" t="s">
        <v>199</v>
      </c>
      <c r="I100" s="41" t="s">
        <v>90</v>
      </c>
      <c r="J100" s="42">
        <v>120000</v>
      </c>
      <c r="K100" s="38">
        <v>43670</v>
      </c>
      <c r="L100" s="68">
        <v>43707</v>
      </c>
      <c r="M100" s="30" t="s">
        <v>7</v>
      </c>
      <c r="N100" s="31">
        <v>85</v>
      </c>
      <c r="O100" s="32">
        <v>0</v>
      </c>
      <c r="P100" s="69">
        <v>0</v>
      </c>
      <c r="Q100" s="40" t="s">
        <v>501</v>
      </c>
      <c r="R100" s="40" t="s">
        <v>502</v>
      </c>
    </row>
    <row r="101" spans="2:18" ht="63" customHeight="1">
      <c r="B101" s="22">
        <v>77</v>
      </c>
      <c r="C101" s="22" t="s">
        <v>423</v>
      </c>
      <c r="D101" s="26">
        <v>9077</v>
      </c>
      <c r="E101" s="28" t="s">
        <v>444</v>
      </c>
      <c r="F101" s="70" t="s">
        <v>503</v>
      </c>
      <c r="G101" s="41" t="s">
        <v>10</v>
      </c>
      <c r="H101" s="41" t="s">
        <v>199</v>
      </c>
      <c r="I101" s="41" t="s">
        <v>10</v>
      </c>
      <c r="J101" s="42">
        <v>66836.1</v>
      </c>
      <c r="K101" s="38">
        <v>43670</v>
      </c>
      <c r="L101" s="68">
        <v>43693</v>
      </c>
      <c r="M101" s="30" t="s">
        <v>9</v>
      </c>
      <c r="N101" s="31">
        <v>1</v>
      </c>
      <c r="O101" s="32">
        <v>0</v>
      </c>
      <c r="P101" s="69">
        <v>0</v>
      </c>
      <c r="Q101" s="40" t="s">
        <v>339</v>
      </c>
      <c r="R101" s="40" t="s">
        <v>340</v>
      </c>
    </row>
    <row r="102" spans="2:18" ht="64.5" customHeight="1">
      <c r="B102" s="22">
        <v>78</v>
      </c>
      <c r="C102" s="22" t="s">
        <v>423</v>
      </c>
      <c r="D102" s="26">
        <v>9078</v>
      </c>
      <c r="E102" s="28" t="s">
        <v>445</v>
      </c>
      <c r="F102" s="70" t="s">
        <v>504</v>
      </c>
      <c r="G102" s="41" t="s">
        <v>10</v>
      </c>
      <c r="H102" s="41" t="s">
        <v>199</v>
      </c>
      <c r="I102" s="41" t="s">
        <v>10</v>
      </c>
      <c r="J102" s="42">
        <v>10440</v>
      </c>
      <c r="K102" s="38">
        <v>43670</v>
      </c>
      <c r="L102" s="68">
        <v>43687</v>
      </c>
      <c r="M102" s="30" t="s">
        <v>9</v>
      </c>
      <c r="N102" s="31">
        <v>2</v>
      </c>
      <c r="O102" s="32">
        <v>0.5</v>
      </c>
      <c r="P102" s="69">
        <v>5220</v>
      </c>
      <c r="Q102" s="40" t="s">
        <v>505</v>
      </c>
      <c r="R102" s="40" t="s">
        <v>506</v>
      </c>
    </row>
    <row r="103" spans="2:18" ht="64.5" customHeight="1">
      <c r="B103" s="113">
        <v>79</v>
      </c>
      <c r="C103" s="113" t="s">
        <v>423</v>
      </c>
      <c r="D103" s="114">
        <v>9079</v>
      </c>
      <c r="E103" s="28" t="s">
        <v>562</v>
      </c>
      <c r="F103" s="70" t="s">
        <v>565</v>
      </c>
      <c r="G103" s="41" t="s">
        <v>566</v>
      </c>
      <c r="H103" s="41" t="s">
        <v>199</v>
      </c>
      <c r="I103" s="41" t="s">
        <v>566</v>
      </c>
      <c r="J103" s="130">
        <v>69893.48</v>
      </c>
      <c r="K103" s="38">
        <v>43683</v>
      </c>
      <c r="L103" s="116">
        <v>43727</v>
      </c>
      <c r="M103" s="117" t="s">
        <v>7</v>
      </c>
      <c r="N103" s="31">
        <v>356</v>
      </c>
      <c r="O103" s="111">
        <v>1</v>
      </c>
      <c r="P103" s="130">
        <v>69893.48</v>
      </c>
      <c r="Q103" s="40" t="s">
        <v>567</v>
      </c>
      <c r="R103" s="40" t="s">
        <v>568</v>
      </c>
    </row>
    <row r="104" spans="2:18" ht="64.5" customHeight="1">
      <c r="B104" s="113">
        <v>80</v>
      </c>
      <c r="C104" s="113" t="s">
        <v>423</v>
      </c>
      <c r="D104" s="114">
        <v>9080</v>
      </c>
      <c r="E104" s="28" t="s">
        <v>563</v>
      </c>
      <c r="F104" s="70" t="s">
        <v>569</v>
      </c>
      <c r="G104" s="41" t="s">
        <v>90</v>
      </c>
      <c r="H104" s="41" t="s">
        <v>199</v>
      </c>
      <c r="I104" s="41" t="s">
        <v>90</v>
      </c>
      <c r="J104" s="130">
        <v>24957.68</v>
      </c>
      <c r="K104" s="38">
        <v>43683</v>
      </c>
      <c r="L104" s="116">
        <v>43729</v>
      </c>
      <c r="M104" s="117" t="s">
        <v>7</v>
      </c>
      <c r="N104" s="31">
        <v>345</v>
      </c>
      <c r="O104" s="111">
        <v>0.95</v>
      </c>
      <c r="P104" s="130">
        <v>24957.68</v>
      </c>
      <c r="Q104" s="40" t="s">
        <v>570</v>
      </c>
      <c r="R104" s="40" t="s">
        <v>571</v>
      </c>
    </row>
    <row r="105" spans="2:18" ht="64.5" customHeight="1">
      <c r="B105" s="113">
        <v>81</v>
      </c>
      <c r="C105" s="113" t="s">
        <v>423</v>
      </c>
      <c r="D105" s="114">
        <v>9081</v>
      </c>
      <c r="E105" s="28" t="s">
        <v>564</v>
      </c>
      <c r="F105" s="70" t="s">
        <v>572</v>
      </c>
      <c r="G105" s="41" t="s">
        <v>566</v>
      </c>
      <c r="H105" s="41" t="s">
        <v>199</v>
      </c>
      <c r="I105" s="41" t="s">
        <v>566</v>
      </c>
      <c r="J105" s="131">
        <v>936000</v>
      </c>
      <c r="K105" s="38">
        <v>43692</v>
      </c>
      <c r="L105" s="116">
        <v>43763</v>
      </c>
      <c r="M105" s="117" t="s">
        <v>9</v>
      </c>
      <c r="N105" s="31">
        <v>1</v>
      </c>
      <c r="O105" s="111">
        <v>0.3</v>
      </c>
      <c r="P105" s="130">
        <v>215006.57</v>
      </c>
      <c r="Q105" s="40" t="s">
        <v>116</v>
      </c>
      <c r="R105" s="40" t="s">
        <v>117</v>
      </c>
    </row>
    <row r="106" spans="2:18" ht="76.5" customHeight="1">
      <c r="B106" s="113">
        <v>84</v>
      </c>
      <c r="C106" s="113" t="s">
        <v>547</v>
      </c>
      <c r="D106" s="114">
        <v>9102</v>
      </c>
      <c r="E106" s="28" t="s">
        <v>548</v>
      </c>
      <c r="F106" s="70" t="s">
        <v>573</v>
      </c>
      <c r="G106" s="41" t="s">
        <v>10</v>
      </c>
      <c r="H106" s="41" t="s">
        <v>199</v>
      </c>
      <c r="I106" s="41" t="s">
        <v>10</v>
      </c>
      <c r="J106" s="42">
        <v>197257.54</v>
      </c>
      <c r="K106" s="38">
        <v>43703</v>
      </c>
      <c r="L106" s="116">
        <v>43736</v>
      </c>
      <c r="M106" s="117" t="s">
        <v>7</v>
      </c>
      <c r="N106" s="31">
        <v>1840</v>
      </c>
      <c r="O106" s="111">
        <v>1</v>
      </c>
      <c r="P106" s="130">
        <v>197107.2</v>
      </c>
      <c r="Q106" s="40" t="s">
        <v>574</v>
      </c>
      <c r="R106" s="40" t="s">
        <v>575</v>
      </c>
    </row>
    <row r="107" spans="2:18" ht="60" customHeight="1">
      <c r="B107" s="113">
        <v>85</v>
      </c>
      <c r="C107" s="113" t="s">
        <v>547</v>
      </c>
      <c r="D107" s="114">
        <v>9103</v>
      </c>
      <c r="E107" s="28" t="s">
        <v>549</v>
      </c>
      <c r="F107" s="70" t="s">
        <v>576</v>
      </c>
      <c r="G107" s="41" t="s">
        <v>10</v>
      </c>
      <c r="H107" s="41" t="s">
        <v>199</v>
      </c>
      <c r="I107" s="41" t="s">
        <v>10</v>
      </c>
      <c r="J107" s="42">
        <v>276242.4</v>
      </c>
      <c r="K107" s="38">
        <v>43703</v>
      </c>
      <c r="L107" s="116">
        <v>43736</v>
      </c>
      <c r="M107" s="117" t="s">
        <v>529</v>
      </c>
      <c r="N107" s="31">
        <v>1200</v>
      </c>
      <c r="O107" s="111">
        <v>0.79</v>
      </c>
      <c r="P107" s="130">
        <v>217796</v>
      </c>
      <c r="Q107" s="40" t="s">
        <v>577</v>
      </c>
      <c r="R107" s="40" t="s">
        <v>578</v>
      </c>
    </row>
    <row r="108" spans="2:18" ht="91.5" customHeight="1">
      <c r="B108" s="113">
        <v>86</v>
      </c>
      <c r="C108" s="113" t="s">
        <v>547</v>
      </c>
      <c r="D108" s="114">
        <v>9104</v>
      </c>
      <c r="E108" s="28" t="s">
        <v>550</v>
      </c>
      <c r="F108" s="70" t="s">
        <v>579</v>
      </c>
      <c r="G108" s="41" t="s">
        <v>22</v>
      </c>
      <c r="H108" s="41" t="s">
        <v>199</v>
      </c>
      <c r="I108" s="41" t="s">
        <v>22</v>
      </c>
      <c r="J108" s="42">
        <v>104977.68</v>
      </c>
      <c r="K108" s="38">
        <v>43703</v>
      </c>
      <c r="L108" s="116">
        <v>43736</v>
      </c>
      <c r="M108" s="117" t="s">
        <v>7</v>
      </c>
      <c r="N108" s="31">
        <v>950</v>
      </c>
      <c r="O108" s="111">
        <v>0.85</v>
      </c>
      <c r="P108" s="130">
        <v>82431.06</v>
      </c>
      <c r="Q108" s="40" t="s">
        <v>580</v>
      </c>
      <c r="R108" s="40" t="s">
        <v>581</v>
      </c>
    </row>
    <row r="109" spans="2:18" ht="51.75" customHeight="1">
      <c r="B109" s="113">
        <v>87</v>
      </c>
      <c r="C109" s="113" t="s">
        <v>547</v>
      </c>
      <c r="D109" s="114">
        <v>9105</v>
      </c>
      <c r="E109" s="28" t="s">
        <v>551</v>
      </c>
      <c r="F109" s="70" t="s">
        <v>582</v>
      </c>
      <c r="G109" s="41" t="s">
        <v>16</v>
      </c>
      <c r="H109" s="41" t="s">
        <v>199</v>
      </c>
      <c r="I109" s="41" t="s">
        <v>16</v>
      </c>
      <c r="J109" s="42">
        <v>112831.11</v>
      </c>
      <c r="K109" s="38">
        <v>43692</v>
      </c>
      <c r="L109" s="116">
        <v>43763</v>
      </c>
      <c r="M109" s="117" t="s">
        <v>7</v>
      </c>
      <c r="N109" s="31">
        <v>774</v>
      </c>
      <c r="O109" s="111">
        <v>0</v>
      </c>
      <c r="P109" s="130">
        <v>0</v>
      </c>
      <c r="Q109" s="40" t="s">
        <v>583</v>
      </c>
      <c r="R109" s="40" t="s">
        <v>584</v>
      </c>
    </row>
    <row r="110" spans="2:18" ht="51.75" customHeight="1">
      <c r="B110" s="113">
        <v>88</v>
      </c>
      <c r="C110" s="113" t="s">
        <v>547</v>
      </c>
      <c r="D110" s="114">
        <v>9106</v>
      </c>
      <c r="E110" s="120" t="s">
        <v>552</v>
      </c>
      <c r="F110" s="132" t="s">
        <v>585</v>
      </c>
      <c r="G110" s="41" t="s">
        <v>22</v>
      </c>
      <c r="H110" s="41" t="s">
        <v>199</v>
      </c>
      <c r="I110" s="41" t="s">
        <v>22</v>
      </c>
      <c r="J110" s="42">
        <v>75226</v>
      </c>
      <c r="K110" s="38">
        <v>43711</v>
      </c>
      <c r="L110" s="116">
        <v>43715</v>
      </c>
      <c r="M110" s="117" t="s">
        <v>6</v>
      </c>
      <c r="N110" s="31">
        <v>450</v>
      </c>
      <c r="O110" s="111">
        <v>0.5</v>
      </c>
      <c r="P110" s="130">
        <v>31710.68</v>
      </c>
      <c r="Q110" s="40" t="s">
        <v>586</v>
      </c>
      <c r="R110" s="40" t="s">
        <v>587</v>
      </c>
    </row>
    <row r="111" spans="2:18" ht="51.75" customHeight="1">
      <c r="B111" s="113">
        <v>89</v>
      </c>
      <c r="C111" s="113" t="s">
        <v>547</v>
      </c>
      <c r="D111" s="114">
        <v>9107</v>
      </c>
      <c r="E111" s="28" t="s">
        <v>553</v>
      </c>
      <c r="F111" s="70" t="s">
        <v>588</v>
      </c>
      <c r="G111" s="41" t="s">
        <v>589</v>
      </c>
      <c r="H111" s="41" t="s">
        <v>199</v>
      </c>
      <c r="I111" s="41" t="s">
        <v>589</v>
      </c>
      <c r="J111" s="42">
        <v>505579.49</v>
      </c>
      <c r="K111" s="38">
        <v>43710</v>
      </c>
      <c r="L111" s="116">
        <v>43806</v>
      </c>
      <c r="M111" s="117" t="s">
        <v>7</v>
      </c>
      <c r="N111" s="31">
        <v>3738</v>
      </c>
      <c r="O111" s="111">
        <v>0.35</v>
      </c>
      <c r="P111" s="130">
        <v>125034.4</v>
      </c>
      <c r="Q111" s="40" t="s">
        <v>590</v>
      </c>
      <c r="R111" s="40" t="s">
        <v>591</v>
      </c>
    </row>
    <row r="112" spans="2:18" ht="51.75" customHeight="1">
      <c r="B112" s="113">
        <v>90</v>
      </c>
      <c r="C112" s="113" t="s">
        <v>547</v>
      </c>
      <c r="D112" s="114">
        <v>9108</v>
      </c>
      <c r="E112" s="28" t="s">
        <v>554</v>
      </c>
      <c r="F112" s="70" t="s">
        <v>592</v>
      </c>
      <c r="G112" s="41" t="s">
        <v>10</v>
      </c>
      <c r="H112" s="41" t="s">
        <v>199</v>
      </c>
      <c r="I112" s="41" t="s">
        <v>10</v>
      </c>
      <c r="J112" s="42">
        <v>25343.1</v>
      </c>
      <c r="K112" s="38">
        <v>43714</v>
      </c>
      <c r="L112" s="116" t="s">
        <v>593</v>
      </c>
      <c r="M112" s="117" t="s">
        <v>7</v>
      </c>
      <c r="N112" s="31">
        <v>82.5</v>
      </c>
      <c r="O112" s="111">
        <v>0.9</v>
      </c>
      <c r="P112" s="130">
        <v>21112</v>
      </c>
      <c r="Q112" s="40" t="s">
        <v>594</v>
      </c>
      <c r="R112" s="40" t="s">
        <v>595</v>
      </c>
    </row>
    <row r="113" spans="2:18" ht="51.75" customHeight="1">
      <c r="B113" s="113">
        <v>91</v>
      </c>
      <c r="C113" s="113" t="s">
        <v>547</v>
      </c>
      <c r="D113" s="114">
        <v>9109</v>
      </c>
      <c r="E113" s="28" t="s">
        <v>555</v>
      </c>
      <c r="F113" s="70" t="s">
        <v>596</v>
      </c>
      <c r="G113" s="41" t="s">
        <v>10</v>
      </c>
      <c r="H113" s="41" t="s">
        <v>199</v>
      </c>
      <c r="I113" s="41" t="s">
        <v>10</v>
      </c>
      <c r="J113" s="42">
        <v>26222.08</v>
      </c>
      <c r="K113" s="38">
        <v>43714</v>
      </c>
      <c r="L113" s="116">
        <v>43722</v>
      </c>
      <c r="M113" s="117" t="s">
        <v>7</v>
      </c>
      <c r="N113" s="31">
        <v>90</v>
      </c>
      <c r="O113" s="111">
        <v>0.9</v>
      </c>
      <c r="P113" s="130">
        <v>25520</v>
      </c>
      <c r="Q113" s="40" t="s">
        <v>597</v>
      </c>
      <c r="R113" s="40" t="s">
        <v>598</v>
      </c>
    </row>
    <row r="114" spans="2:18" ht="106.5" customHeight="1">
      <c r="B114" s="113">
        <v>92</v>
      </c>
      <c r="C114" s="113" t="s">
        <v>547</v>
      </c>
      <c r="D114" s="114">
        <v>9110</v>
      </c>
      <c r="E114" s="28" t="s">
        <v>556</v>
      </c>
      <c r="F114" s="70" t="s">
        <v>599</v>
      </c>
      <c r="G114" s="41" t="s">
        <v>16</v>
      </c>
      <c r="H114" s="41" t="s">
        <v>199</v>
      </c>
      <c r="I114" s="41" t="s">
        <v>16</v>
      </c>
      <c r="J114" s="42">
        <v>268024.73</v>
      </c>
      <c r="K114" s="38">
        <v>43721</v>
      </c>
      <c r="L114" s="116">
        <v>43769</v>
      </c>
      <c r="M114" s="117" t="s">
        <v>7</v>
      </c>
      <c r="N114" s="31">
        <v>1740</v>
      </c>
      <c r="O114" s="111">
        <v>0.1</v>
      </c>
      <c r="P114" s="130">
        <v>26938</v>
      </c>
      <c r="Q114" s="40" t="s">
        <v>600</v>
      </c>
      <c r="R114" s="40" t="s">
        <v>601</v>
      </c>
    </row>
    <row r="115" spans="2:18" ht="106.5" customHeight="1">
      <c r="B115" s="113">
        <v>93</v>
      </c>
      <c r="C115" s="113" t="s">
        <v>547</v>
      </c>
      <c r="D115" s="114">
        <v>9111</v>
      </c>
      <c r="E115" s="28" t="s">
        <v>557</v>
      </c>
      <c r="F115" s="70" t="s">
        <v>602</v>
      </c>
      <c r="G115" s="41" t="s">
        <v>16</v>
      </c>
      <c r="H115" s="41" t="s">
        <v>199</v>
      </c>
      <c r="I115" s="41" t="s">
        <v>16</v>
      </c>
      <c r="J115" s="42">
        <v>70917.92</v>
      </c>
      <c r="K115" s="38">
        <v>43724</v>
      </c>
      <c r="L115" s="116">
        <v>43735</v>
      </c>
      <c r="M115" s="117" t="s">
        <v>7</v>
      </c>
      <c r="N115" s="31">
        <v>472</v>
      </c>
      <c r="O115" s="111"/>
      <c r="P115" s="130">
        <v>64669.75</v>
      </c>
      <c r="Q115" s="40" t="s">
        <v>603</v>
      </c>
      <c r="R115" s="40" t="s">
        <v>604</v>
      </c>
    </row>
    <row r="116" spans="2:18" ht="106.5" customHeight="1">
      <c r="B116" s="113">
        <v>94</v>
      </c>
      <c r="C116" s="113" t="s">
        <v>547</v>
      </c>
      <c r="D116" s="114">
        <v>9112</v>
      </c>
      <c r="E116" s="28" t="s">
        <v>558</v>
      </c>
      <c r="F116" s="70" t="s">
        <v>605</v>
      </c>
      <c r="G116" s="41" t="s">
        <v>16</v>
      </c>
      <c r="H116" s="41" t="s">
        <v>199</v>
      </c>
      <c r="I116" s="41" t="s">
        <v>16</v>
      </c>
      <c r="J116" s="42">
        <v>295649.33</v>
      </c>
      <c r="K116" s="38">
        <v>43727</v>
      </c>
      <c r="L116" s="116">
        <v>43769</v>
      </c>
      <c r="M116" s="117" t="s">
        <v>7</v>
      </c>
      <c r="N116" s="31">
        <v>2304</v>
      </c>
      <c r="O116" s="111">
        <v>0.2</v>
      </c>
      <c r="P116" s="130">
        <v>52061</v>
      </c>
      <c r="Q116" s="40" t="s">
        <v>606</v>
      </c>
      <c r="R116" s="40" t="s">
        <v>607</v>
      </c>
    </row>
    <row r="117" spans="2:18" ht="106.5" customHeight="1">
      <c r="B117" s="113">
        <v>95</v>
      </c>
      <c r="C117" s="113" t="s">
        <v>547</v>
      </c>
      <c r="D117" s="114">
        <v>9113</v>
      </c>
      <c r="E117" s="28" t="s">
        <v>559</v>
      </c>
      <c r="F117" s="70" t="s">
        <v>608</v>
      </c>
      <c r="G117" s="41" t="s">
        <v>12</v>
      </c>
      <c r="H117" s="41" t="s">
        <v>199</v>
      </c>
      <c r="I117" s="41" t="s">
        <v>12</v>
      </c>
      <c r="J117" s="42">
        <v>124921.17</v>
      </c>
      <c r="K117" s="38">
        <v>43732</v>
      </c>
      <c r="L117" s="116">
        <v>43750</v>
      </c>
      <c r="M117" s="117" t="s">
        <v>7</v>
      </c>
      <c r="N117" s="31">
        <v>413.6</v>
      </c>
      <c r="O117" s="111">
        <v>0</v>
      </c>
      <c r="P117" s="130">
        <v>0</v>
      </c>
      <c r="Q117" s="40" t="s">
        <v>609</v>
      </c>
      <c r="R117" s="40" t="s">
        <v>610</v>
      </c>
    </row>
    <row r="118" spans="2:18" ht="106.5" customHeight="1">
      <c r="B118" s="113">
        <v>96</v>
      </c>
      <c r="C118" s="113" t="s">
        <v>547</v>
      </c>
      <c r="D118" s="114">
        <v>9114</v>
      </c>
      <c r="E118" s="28" t="s">
        <v>560</v>
      </c>
      <c r="F118" s="70" t="s">
        <v>611</v>
      </c>
      <c r="G118" s="41" t="s">
        <v>12</v>
      </c>
      <c r="H118" s="41" t="s">
        <v>199</v>
      </c>
      <c r="I118" s="41" t="s">
        <v>12</v>
      </c>
      <c r="J118" s="42">
        <v>93711.78</v>
      </c>
      <c r="K118" s="38">
        <v>43732</v>
      </c>
      <c r="L118" s="116">
        <v>43764</v>
      </c>
      <c r="M118" s="117" t="s">
        <v>7</v>
      </c>
      <c r="N118" s="31">
        <v>611.35</v>
      </c>
      <c r="O118" s="111">
        <v>0.4</v>
      </c>
      <c r="P118" s="130">
        <v>28211.81</v>
      </c>
      <c r="Q118" s="40" t="s">
        <v>612</v>
      </c>
      <c r="R118" s="40" t="s">
        <v>613</v>
      </c>
    </row>
    <row r="119" spans="2:18" ht="106.5" customHeight="1">
      <c r="B119" s="113">
        <v>97</v>
      </c>
      <c r="C119" s="113" t="s">
        <v>547</v>
      </c>
      <c r="D119" s="114">
        <v>9115</v>
      </c>
      <c r="E119" s="28" t="s">
        <v>561</v>
      </c>
      <c r="F119" s="70" t="s">
        <v>614</v>
      </c>
      <c r="G119" s="41" t="s">
        <v>90</v>
      </c>
      <c r="H119" s="41" t="s">
        <v>199</v>
      </c>
      <c r="I119" s="41" t="s">
        <v>90</v>
      </c>
      <c r="J119" s="42">
        <v>92208.39</v>
      </c>
      <c r="K119" s="38">
        <v>43730</v>
      </c>
      <c r="L119" s="116">
        <v>43769</v>
      </c>
      <c r="M119" s="117" t="s">
        <v>7</v>
      </c>
      <c r="N119" s="31">
        <v>821</v>
      </c>
      <c r="O119" s="111">
        <v>0</v>
      </c>
      <c r="P119" s="130">
        <v>0</v>
      </c>
      <c r="Q119" s="40" t="s">
        <v>615</v>
      </c>
      <c r="R119" s="40" t="s">
        <v>616</v>
      </c>
    </row>
    <row r="120" spans="2:18" ht="63" customHeight="1">
      <c r="B120" s="113">
        <v>98</v>
      </c>
      <c r="C120" s="113" t="s">
        <v>626</v>
      </c>
      <c r="D120" s="114">
        <v>9116</v>
      </c>
      <c r="E120" s="28" t="s">
        <v>627</v>
      </c>
      <c r="F120" s="64" t="s">
        <v>633</v>
      </c>
      <c r="G120" s="41" t="s">
        <v>10</v>
      </c>
      <c r="H120" s="41" t="s">
        <v>199</v>
      </c>
      <c r="I120" s="41" t="s">
        <v>10</v>
      </c>
      <c r="J120" s="112">
        <v>37425.53</v>
      </c>
      <c r="K120" s="115">
        <v>43730</v>
      </c>
      <c r="L120" s="116">
        <v>43769</v>
      </c>
      <c r="M120" s="117" t="s">
        <v>7</v>
      </c>
      <c r="N120" s="31">
        <v>821</v>
      </c>
      <c r="O120" s="111">
        <v>0.7</v>
      </c>
      <c r="P120" s="133">
        <v>26838.2</v>
      </c>
      <c r="Q120" s="110" t="s">
        <v>615</v>
      </c>
      <c r="R120" s="110" t="s">
        <v>616</v>
      </c>
    </row>
    <row r="121" spans="2:18" ht="96.75" customHeight="1">
      <c r="B121" s="113">
        <v>101</v>
      </c>
      <c r="C121" s="113" t="s">
        <v>626</v>
      </c>
      <c r="D121" s="114">
        <v>9119</v>
      </c>
      <c r="E121" s="28" t="s">
        <v>628</v>
      </c>
      <c r="F121" s="64" t="s">
        <v>634</v>
      </c>
      <c r="G121" s="41" t="s">
        <v>16</v>
      </c>
      <c r="H121" s="41" t="s">
        <v>199</v>
      </c>
      <c r="I121" s="41" t="s">
        <v>16</v>
      </c>
      <c r="J121" s="112">
        <v>139229.87</v>
      </c>
      <c r="K121" s="115">
        <v>43745</v>
      </c>
      <c r="L121" s="116">
        <v>43784</v>
      </c>
      <c r="M121" s="117" t="s">
        <v>7</v>
      </c>
      <c r="N121" s="31">
        <v>576</v>
      </c>
      <c r="O121" s="111">
        <v>0.8</v>
      </c>
      <c r="P121" s="133">
        <v>96692.6</v>
      </c>
      <c r="Q121" s="110" t="s">
        <v>606</v>
      </c>
      <c r="R121" s="110" t="s">
        <v>607</v>
      </c>
    </row>
    <row r="122" spans="2:18" ht="88.5" customHeight="1">
      <c r="B122" s="113">
        <v>102</v>
      </c>
      <c r="C122" s="113" t="s">
        <v>626</v>
      </c>
      <c r="D122" s="114">
        <v>9120</v>
      </c>
      <c r="E122" s="28" t="s">
        <v>629</v>
      </c>
      <c r="F122" s="64" t="s">
        <v>635</v>
      </c>
      <c r="G122" s="41" t="s">
        <v>16</v>
      </c>
      <c r="H122" s="41" t="s">
        <v>490</v>
      </c>
      <c r="I122" s="41" t="s">
        <v>16</v>
      </c>
      <c r="J122" s="112">
        <v>64263.45</v>
      </c>
      <c r="K122" s="115">
        <v>43753</v>
      </c>
      <c r="L122" s="116">
        <v>43777</v>
      </c>
      <c r="M122" s="117" t="s">
        <v>7</v>
      </c>
      <c r="N122" s="31">
        <v>31.5</v>
      </c>
      <c r="O122" s="111">
        <v>1</v>
      </c>
      <c r="P122" s="133">
        <v>64263.44</v>
      </c>
      <c r="Q122" s="110" t="s">
        <v>615</v>
      </c>
      <c r="R122" s="110" t="s">
        <v>616</v>
      </c>
    </row>
    <row r="123" spans="2:18" ht="80.25" customHeight="1">
      <c r="B123" s="113">
        <v>103</v>
      </c>
      <c r="C123" s="113" t="s">
        <v>626</v>
      </c>
      <c r="D123" s="114">
        <v>9121</v>
      </c>
      <c r="E123" s="28" t="s">
        <v>630</v>
      </c>
      <c r="F123" s="64" t="s">
        <v>636</v>
      </c>
      <c r="G123" s="41" t="s">
        <v>12</v>
      </c>
      <c r="H123" s="41" t="s">
        <v>240</v>
      </c>
      <c r="I123" s="41" t="s">
        <v>12</v>
      </c>
      <c r="J123" s="112">
        <v>23136.61</v>
      </c>
      <c r="K123" s="115">
        <v>43745</v>
      </c>
      <c r="L123" s="116">
        <v>43769</v>
      </c>
      <c r="M123" s="117" t="s">
        <v>7</v>
      </c>
      <c r="N123" s="31">
        <v>183.23</v>
      </c>
      <c r="O123" s="111"/>
      <c r="P123" s="133">
        <v>0</v>
      </c>
      <c r="Q123" s="110" t="s">
        <v>637</v>
      </c>
      <c r="R123" s="110" t="s">
        <v>638</v>
      </c>
    </row>
    <row r="124" spans="2:18" ht="72.75" customHeight="1">
      <c r="B124" s="113">
        <v>104</v>
      </c>
      <c r="C124" s="113" t="s">
        <v>626</v>
      </c>
      <c r="D124" s="114">
        <v>9122</v>
      </c>
      <c r="E124" s="28" t="s">
        <v>631</v>
      </c>
      <c r="F124" s="64" t="s">
        <v>639</v>
      </c>
      <c r="G124" s="41" t="s">
        <v>640</v>
      </c>
      <c r="H124" s="41" t="s">
        <v>199</v>
      </c>
      <c r="I124" s="41" t="s">
        <v>640</v>
      </c>
      <c r="J124" s="112">
        <v>14480</v>
      </c>
      <c r="K124" s="115">
        <v>43752</v>
      </c>
      <c r="L124" s="116">
        <v>43809</v>
      </c>
      <c r="M124" s="117" t="s">
        <v>7</v>
      </c>
      <c r="N124" s="31">
        <v>1524</v>
      </c>
      <c r="O124" s="111">
        <v>0.08</v>
      </c>
      <c r="P124" s="133">
        <v>2185.54</v>
      </c>
      <c r="Q124" s="110" t="s">
        <v>641</v>
      </c>
      <c r="R124" s="110" t="s">
        <v>642</v>
      </c>
    </row>
    <row r="125" spans="2:18" ht="86.25" customHeight="1">
      <c r="B125" s="113">
        <v>105</v>
      </c>
      <c r="C125" s="113" t="s">
        <v>626</v>
      </c>
      <c r="D125" s="114">
        <v>9123</v>
      </c>
      <c r="E125" s="28" t="s">
        <v>632</v>
      </c>
      <c r="F125" s="64" t="s">
        <v>643</v>
      </c>
      <c r="G125" s="41" t="s">
        <v>566</v>
      </c>
      <c r="H125" s="41" t="s">
        <v>199</v>
      </c>
      <c r="I125" s="41" t="s">
        <v>566</v>
      </c>
      <c r="J125" s="112">
        <v>153539.46</v>
      </c>
      <c r="K125" s="115">
        <v>43754</v>
      </c>
      <c r="L125" s="116">
        <v>43769</v>
      </c>
      <c r="M125" s="117" t="s">
        <v>9</v>
      </c>
      <c r="N125" s="31">
        <v>1</v>
      </c>
      <c r="O125" s="111">
        <v>0.25</v>
      </c>
      <c r="P125" s="133">
        <v>36700.8</v>
      </c>
      <c r="Q125" s="110" t="s">
        <v>644</v>
      </c>
      <c r="R125" s="110" t="s">
        <v>645</v>
      </c>
    </row>
    <row r="126" ht="52.5" customHeight="1"/>
    <row r="127" ht="52.5" customHeight="1"/>
    <row r="128" ht="52.5" customHeight="1"/>
    <row r="129" ht="52.5" customHeight="1"/>
  </sheetData>
  <sheetProtection/>
  <mergeCells count="155">
    <mergeCell ref="J20:J21"/>
    <mergeCell ref="R20:R21"/>
    <mergeCell ref="K20:K21"/>
    <mergeCell ref="I20:I21"/>
    <mergeCell ref="M10:M11"/>
    <mergeCell ref="N10:N11"/>
    <mergeCell ref="O10:P10"/>
    <mergeCell ref="Q10:Q11"/>
    <mergeCell ref="R10:R11"/>
    <mergeCell ref="I10:I11"/>
    <mergeCell ref="B20:B21"/>
    <mergeCell ref="C20:C21"/>
    <mergeCell ref="D20:D21"/>
    <mergeCell ref="E20:E21"/>
    <mergeCell ref="G10:G11"/>
    <mergeCell ref="H10:H11"/>
    <mergeCell ref="D10:D11"/>
    <mergeCell ref="E10:E11"/>
    <mergeCell ref="F10:F11"/>
    <mergeCell ref="G20:G21"/>
    <mergeCell ref="J10:J11"/>
    <mergeCell ref="K10:K11"/>
    <mergeCell ref="L10:L11"/>
    <mergeCell ref="N8:P9"/>
    <mergeCell ref="B1:R5"/>
    <mergeCell ref="B6:R6"/>
    <mergeCell ref="G7:K7"/>
    <mergeCell ref="Q8:R9"/>
    <mergeCell ref="B10:B11"/>
    <mergeCell ref="C10:C11"/>
    <mergeCell ref="H20:H21"/>
    <mergeCell ref="L20:L21"/>
    <mergeCell ref="M20:M21"/>
    <mergeCell ref="P20:P21"/>
    <mergeCell ref="Q20:Q21"/>
    <mergeCell ref="B28:B31"/>
    <mergeCell ref="C28:C31"/>
    <mergeCell ref="D28:D31"/>
    <mergeCell ref="E28:E31"/>
    <mergeCell ref="G28:G31"/>
    <mergeCell ref="H28:H31"/>
    <mergeCell ref="I28:I31"/>
    <mergeCell ref="K28:K31"/>
    <mergeCell ref="L28:L31"/>
    <mergeCell ref="M28:M31"/>
    <mergeCell ref="P28:P31"/>
    <mergeCell ref="Q28:Q29"/>
    <mergeCell ref="R28:R29"/>
    <mergeCell ref="Q30:Q31"/>
    <mergeCell ref="R30:R31"/>
    <mergeCell ref="B37:B38"/>
    <mergeCell ref="C37:C38"/>
    <mergeCell ref="D37:D38"/>
    <mergeCell ref="E37:E38"/>
    <mergeCell ref="G37:G38"/>
    <mergeCell ref="H37:H38"/>
    <mergeCell ref="I37:I38"/>
    <mergeCell ref="K37:K38"/>
    <mergeCell ref="L37:L38"/>
    <mergeCell ref="M37:M38"/>
    <mergeCell ref="P37:P38"/>
    <mergeCell ref="Q37:Q38"/>
    <mergeCell ref="R37:R38"/>
    <mergeCell ref="B43:B44"/>
    <mergeCell ref="C43:C44"/>
    <mergeCell ref="D43:D44"/>
    <mergeCell ref="E43:E44"/>
    <mergeCell ref="G43:G44"/>
    <mergeCell ref="H43:H44"/>
    <mergeCell ref="I43:I44"/>
    <mergeCell ref="K43:K44"/>
    <mergeCell ref="L43:L44"/>
    <mergeCell ref="M43:M44"/>
    <mergeCell ref="P43:P44"/>
    <mergeCell ref="Q43:Q44"/>
    <mergeCell ref="R43:R44"/>
    <mergeCell ref="B49:B50"/>
    <mergeCell ref="C49:C50"/>
    <mergeCell ref="D49:D50"/>
    <mergeCell ref="E49:E50"/>
    <mergeCell ref="G49:G50"/>
    <mergeCell ref="H49:H50"/>
    <mergeCell ref="I49:I50"/>
    <mergeCell ref="K49:K50"/>
    <mergeCell ref="L49:L50"/>
    <mergeCell ref="M49:M50"/>
    <mergeCell ref="P49:P50"/>
    <mergeCell ref="Q49:Q50"/>
    <mergeCell ref="R49:R50"/>
    <mergeCell ref="B52:B53"/>
    <mergeCell ref="C52:C53"/>
    <mergeCell ref="D52:D53"/>
    <mergeCell ref="E52:E53"/>
    <mergeCell ref="G52:G53"/>
    <mergeCell ref="H52:H53"/>
    <mergeCell ref="I52:I53"/>
    <mergeCell ref="K52:K53"/>
    <mergeCell ref="L52:L53"/>
    <mergeCell ref="M52:M53"/>
    <mergeCell ref="P52:P53"/>
    <mergeCell ref="Q52:Q53"/>
    <mergeCell ref="R52:R53"/>
    <mergeCell ref="B54:B55"/>
    <mergeCell ref="C54:C55"/>
    <mergeCell ref="D54:D55"/>
    <mergeCell ref="E54:E55"/>
    <mergeCell ref="G54:G55"/>
    <mergeCell ref="H54:H55"/>
    <mergeCell ref="I54:I55"/>
    <mergeCell ref="K54:K55"/>
    <mergeCell ref="L54:L55"/>
    <mergeCell ref="M54:M55"/>
    <mergeCell ref="P54:P55"/>
    <mergeCell ref="Q54:Q55"/>
    <mergeCell ref="R54:R55"/>
    <mergeCell ref="B56:B57"/>
    <mergeCell ref="D56:D57"/>
    <mergeCell ref="E56:E57"/>
    <mergeCell ref="G56:G57"/>
    <mergeCell ref="H56:H57"/>
    <mergeCell ref="I56:I57"/>
    <mergeCell ref="K56:K57"/>
    <mergeCell ref="L56:L57"/>
    <mergeCell ref="M56:M57"/>
    <mergeCell ref="P56:P57"/>
    <mergeCell ref="Q56:Q57"/>
    <mergeCell ref="R56:R57"/>
    <mergeCell ref="B66:B68"/>
    <mergeCell ref="C66:C68"/>
    <mergeCell ref="D66:D68"/>
    <mergeCell ref="E66:E68"/>
    <mergeCell ref="G66:G68"/>
    <mergeCell ref="H66:H68"/>
    <mergeCell ref="I66:I68"/>
    <mergeCell ref="I72:I73"/>
    <mergeCell ref="K72:K73"/>
    <mergeCell ref="L72:L73"/>
    <mergeCell ref="K66:K68"/>
    <mergeCell ref="L66:L68"/>
    <mergeCell ref="M66:M68"/>
    <mergeCell ref="M72:M73"/>
    <mergeCell ref="B72:B73"/>
    <mergeCell ref="C72:C73"/>
    <mergeCell ref="D72:D73"/>
    <mergeCell ref="E72:E73"/>
    <mergeCell ref="G72:G73"/>
    <mergeCell ref="H72:H73"/>
    <mergeCell ref="O72:O73"/>
    <mergeCell ref="P72:P73"/>
    <mergeCell ref="Q72:Q73"/>
    <mergeCell ref="R72:R73"/>
    <mergeCell ref="R66:R68"/>
    <mergeCell ref="O66:O68"/>
    <mergeCell ref="P66:P68"/>
    <mergeCell ref="Q66:Q68"/>
  </mergeCells>
  <printOptions horizontalCentered="1"/>
  <pageMargins left="0" right="0" top="0" bottom="0" header="0.31496062992125984" footer="0.31496062992125984"/>
  <pageSetup horizontalDpi="600" verticalDpi="600" orientation="landscape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E29" sqref="E29"/>
    </sheetView>
  </sheetViews>
  <sheetFormatPr defaultColWidth="11.421875" defaultRowHeight="12.75"/>
  <cols>
    <col min="5" max="5" width="22.00390625" style="0" customWidth="1"/>
    <col min="9" max="9" width="15.140625" style="0" customWidth="1"/>
    <col min="15" max="15" width="14.57421875" style="0" customWidth="1"/>
  </cols>
  <sheetData>
    <row r="1" spans="1:17" ht="12.75">
      <c r="A1" s="180" t="s">
        <v>25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2.7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spans="1:17" ht="22.5">
      <c r="A3" s="181"/>
      <c r="B3" s="182"/>
      <c r="C3" s="182"/>
      <c r="D3" s="182"/>
      <c r="E3" s="182"/>
      <c r="F3" s="183"/>
      <c r="G3" s="184"/>
      <c r="H3" s="183"/>
      <c r="I3" s="183"/>
      <c r="J3" s="183"/>
      <c r="K3" s="183"/>
      <c r="L3" s="183"/>
      <c r="M3" s="183"/>
      <c r="N3" s="183"/>
      <c r="O3" s="183"/>
      <c r="P3" s="183"/>
      <c r="Q3" s="183"/>
    </row>
    <row r="4" spans="1:17" ht="18">
      <c r="A4" s="185" t="s">
        <v>646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17" ht="13.5" thickBot="1">
      <c r="A5" s="186"/>
      <c r="B5" s="14"/>
      <c r="C5" s="14"/>
      <c r="D5" s="14"/>
      <c r="E5" s="14"/>
      <c r="F5" s="187" t="s">
        <v>647</v>
      </c>
      <c r="G5" s="187"/>
      <c r="H5" s="187"/>
      <c r="I5" s="187"/>
      <c r="J5" s="187"/>
      <c r="K5" s="188"/>
      <c r="L5" s="189"/>
      <c r="M5" s="190"/>
      <c r="N5" s="190"/>
      <c r="O5" s="191"/>
      <c r="P5" s="191"/>
      <c r="Q5" s="191"/>
    </row>
    <row r="6" spans="1:17" ht="12.75">
      <c r="A6" s="186"/>
      <c r="B6" s="14"/>
      <c r="C6" s="14"/>
      <c r="D6" s="14"/>
      <c r="E6" s="14"/>
      <c r="F6" s="192"/>
      <c r="G6" s="193"/>
      <c r="H6" s="192"/>
      <c r="I6" s="188"/>
      <c r="J6" s="188"/>
      <c r="K6" s="188"/>
      <c r="L6" s="189"/>
      <c r="M6" s="190"/>
      <c r="N6" s="190"/>
      <c r="O6" s="150" t="s">
        <v>26</v>
      </c>
      <c r="P6" s="151" t="s">
        <v>27</v>
      </c>
      <c r="Q6" s="152"/>
    </row>
    <row r="7" spans="1:17" ht="13.5" thickBot="1">
      <c r="A7" s="186"/>
      <c r="B7" s="14"/>
      <c r="C7" s="14"/>
      <c r="D7" s="16"/>
      <c r="E7" s="14"/>
      <c r="F7" s="192"/>
      <c r="G7" s="193"/>
      <c r="H7" s="192"/>
      <c r="I7" s="188"/>
      <c r="J7" s="188"/>
      <c r="K7" s="188"/>
      <c r="L7" s="189"/>
      <c r="M7" s="190"/>
      <c r="N7" s="190"/>
      <c r="O7" s="153"/>
      <c r="P7" s="154"/>
      <c r="Q7" s="155"/>
    </row>
    <row r="8" spans="1:17" ht="13.5" customHeight="1" thickBot="1">
      <c r="A8" s="194" t="s">
        <v>0</v>
      </c>
      <c r="B8" s="194"/>
      <c r="C8" s="194" t="s">
        <v>19</v>
      </c>
      <c r="D8" s="194" t="s">
        <v>1</v>
      </c>
      <c r="E8" s="194" t="s">
        <v>94</v>
      </c>
      <c r="F8" s="148" t="s">
        <v>648</v>
      </c>
      <c r="G8" s="148" t="s">
        <v>2</v>
      </c>
      <c r="H8" s="148" t="s">
        <v>17</v>
      </c>
      <c r="I8" s="148" t="s">
        <v>649</v>
      </c>
      <c r="J8" s="148" t="s">
        <v>3</v>
      </c>
      <c r="K8" s="148" t="s">
        <v>18</v>
      </c>
      <c r="L8" s="148" t="s">
        <v>4</v>
      </c>
      <c r="M8" s="148" t="s">
        <v>650</v>
      </c>
      <c r="N8" s="158" t="s">
        <v>5</v>
      </c>
      <c r="O8" s="159"/>
      <c r="P8" s="148" t="s">
        <v>23</v>
      </c>
      <c r="Q8" s="148" t="s">
        <v>24</v>
      </c>
    </row>
    <row r="9" spans="1:17" ht="12.75">
      <c r="A9" s="195"/>
      <c r="B9" s="195"/>
      <c r="C9" s="195"/>
      <c r="D9" s="195"/>
      <c r="E9" s="195"/>
      <c r="F9" s="149"/>
      <c r="G9" s="149"/>
      <c r="H9" s="149"/>
      <c r="I9" s="149"/>
      <c r="J9" s="149"/>
      <c r="K9" s="149"/>
      <c r="L9" s="149"/>
      <c r="M9" s="149"/>
      <c r="N9" s="126" t="s">
        <v>98</v>
      </c>
      <c r="O9" s="21" t="s">
        <v>651</v>
      </c>
      <c r="P9" s="149"/>
      <c r="Q9" s="149"/>
    </row>
    <row r="10" spans="1:17" ht="48">
      <c r="A10" s="88">
        <v>1</v>
      </c>
      <c r="B10" s="88" t="s">
        <v>626</v>
      </c>
      <c r="C10" s="196">
        <v>9118</v>
      </c>
      <c r="D10" s="88" t="s">
        <v>652</v>
      </c>
      <c r="E10" s="197" t="s">
        <v>653</v>
      </c>
      <c r="F10" s="88" t="s">
        <v>16</v>
      </c>
      <c r="G10" s="88" t="s">
        <v>654</v>
      </c>
      <c r="H10" s="88" t="s">
        <v>16</v>
      </c>
      <c r="I10" s="198">
        <v>3002818.38</v>
      </c>
      <c r="J10" s="90">
        <v>43745</v>
      </c>
      <c r="K10" s="127">
        <v>43805</v>
      </c>
      <c r="L10" s="199" t="s">
        <v>4</v>
      </c>
      <c r="M10" s="200">
        <v>1</v>
      </c>
      <c r="N10" s="201">
        <v>0.45</v>
      </c>
      <c r="O10" s="92">
        <v>1233304.87</v>
      </c>
      <c r="P10" s="202" t="s">
        <v>655</v>
      </c>
      <c r="Q10" s="202" t="s">
        <v>656</v>
      </c>
    </row>
  </sheetData>
  <sheetProtection/>
  <mergeCells count="21">
    <mergeCell ref="K8:K9"/>
    <mergeCell ref="L8:L9"/>
    <mergeCell ref="M8:M9"/>
    <mergeCell ref="N8:O8"/>
    <mergeCell ref="P8:P9"/>
    <mergeCell ref="Q8:Q9"/>
    <mergeCell ref="E8:E9"/>
    <mergeCell ref="F8:F9"/>
    <mergeCell ref="G8:G9"/>
    <mergeCell ref="H8:H9"/>
    <mergeCell ref="I8:I9"/>
    <mergeCell ref="J8:J9"/>
    <mergeCell ref="A1:Q2"/>
    <mergeCell ref="A4:Q4"/>
    <mergeCell ref="F5:J5"/>
    <mergeCell ref="O6:O7"/>
    <mergeCell ref="P6:Q7"/>
    <mergeCell ref="A8:A9"/>
    <mergeCell ref="B8:B9"/>
    <mergeCell ref="C8:C9"/>
    <mergeCell ref="D8:D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gastos de Obra Pública</dc:title>
  <dc:subject/>
  <dc:creator>Crystal Decisions</dc:creator>
  <cp:keywords/>
  <dc:description>Powered by Crystal</dc:description>
  <cp:lastModifiedBy>jose rosario camarena hermosillo</cp:lastModifiedBy>
  <cp:lastPrinted>2019-02-01T21:30:25Z</cp:lastPrinted>
  <dcterms:created xsi:type="dcterms:W3CDTF">2015-12-07T15:32:27Z</dcterms:created>
  <dcterms:modified xsi:type="dcterms:W3CDTF">2019-11-08T16:53:54Z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01F771819DBE6904ABE28FCCCA1DF6DC343D71340D1C2ACC3D11A2E7D57E599B2AA394ADB893D713556E25F23A9AE3F0E1F17199753FE29A694A338007366D7215DA782BE92C2416DCB5038EDFA4084A84C726E6226CF615F32ABB3637E1E5F862B9ABCDD081F11894809666791CC191E29CF686F8FB0F5ADDA22BD096C2907</vt:lpwstr>
  </property>
  <property fmtid="{D5CDD505-2E9C-101B-9397-08002B2CF9AE}" pid="3" name="Business Objects Context Information1">
    <vt:lpwstr>6B4A4E1650A179B9A6BDF7DDC0A84E877457623606667BEA3FE4169223C0819C8D2591B8FDBFBBFECD8F42C2BF5296C97C00B6A44803A8172EDFFAEBB314C5880B3E1E21A6DBCCFDDA43A12584FF460111708E3E40EB343879B063C4566D28211DF00E7626337A81FE3F31D67227C81621A3A07E386266080B06006C70508CB</vt:lpwstr>
  </property>
  <property fmtid="{D5CDD505-2E9C-101B-9397-08002B2CF9AE}" pid="4" name="Business Objects Context Information2">
    <vt:lpwstr>23E7DEBD8243B46E42B1382A7BEA518AAC9B553CC4384364A6456B893FDD6589EAB0CA565296943629F40201682C04A82233BA8F8A5B0869883AEABFC61BC8A3ED66031237C51A950D8E607DE4813AEECF5E58DBEA210D68C3500F8A13552D9DFAFCE9AA15AB5A9A3B2836C4008367DE6B3C8FDFB6BFFAC3A1CDF823CE75B5A</vt:lpwstr>
  </property>
  <property fmtid="{D5CDD505-2E9C-101B-9397-08002B2CF9AE}" pid="5" name="Business Objects Context Information3">
    <vt:lpwstr>C73192130E4D7810B7FBB80BA30BBFDE53A96F69CD28616D5084CA303C228A6EBB1EFEF62BB53C149528D0F07D2A976D82A83C9F3D375E711120F05DD1CB0AD290176DA256D33147C455021EB80221E6AD1D3721BD0AD8621A4DF9BC9C526B550F077E13C6708CC5E1C552273D65A212DFDB11E9EA7ECC6513A40D77F44A019</vt:lpwstr>
  </property>
  <property fmtid="{D5CDD505-2E9C-101B-9397-08002B2CF9AE}" pid="6" name="Business Objects Context Information4">
    <vt:lpwstr>AD75043CF1E2894DBD5D3834916660AC1E15E44AA49684DC8A16F36657CB1B4CF7D1359E9B37E50F303EAD2124FAA6C4F96AED9907D8347E436EE9EB66180BFB6CFF1D34C881486957564F06B48855F4CC4C7372819679361350F92D11984813C15A2E926EA242F75061BB7BA3A6E48A18DBEBBAC5FAE591AAE08FF2AB6930F</vt:lpwstr>
  </property>
  <property fmtid="{D5CDD505-2E9C-101B-9397-08002B2CF9AE}" pid="7" name="Business Objects Context Information5">
    <vt:lpwstr>5A1008DA60FAF01BAD4B831A38D919FE56A321B95AAC15054FE871F9FD3A8184BAE400A0B598EE7ED254FA011E8857DD89A54721AB54341C14622BD6401C721D7236F7A261054AE87A9DC7A29015798C7B88A75CE890106FB048140CAFF790ED1FF84311F51372769FCE6847590430976C143BAF274FDA814377263477A1146</vt:lpwstr>
  </property>
  <property fmtid="{D5CDD505-2E9C-101B-9397-08002B2CF9AE}" pid="8" name="Business Objects Context Information6">
    <vt:lpwstr>159C23EAA0CEA7188D4D8FC30E193790FB1745E017C43AEB224B673C86AD0273C080BF1B9184E50E4CA41B89E39DC0880C1C6B0A3A21FDE951BD332195D6C439026BDC6F</vt:lpwstr>
  </property>
</Properties>
</file>