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PR" sheetId="1" r:id="rId1"/>
  </sheets>
  <calcPr calcId="152511"/>
</workbook>
</file>

<file path=xl/calcChain.xml><?xml version="1.0" encoding="utf-8"?>
<calcChain xmlns="http://schemas.openxmlformats.org/spreadsheetml/2006/main">
  <c r="P27" i="1" l="1"/>
  <c r="Q27" i="1"/>
  <c r="P28" i="1"/>
  <c r="Q28" i="1"/>
  <c r="P29" i="1"/>
  <c r="Q29" i="1"/>
  <c r="P30" i="1"/>
  <c r="Q30" i="1"/>
  <c r="S30" i="1" l="1"/>
  <c r="S29" i="1"/>
  <c r="S28" i="1"/>
  <c r="S27" i="1"/>
</calcChain>
</file>

<file path=xl/sharedStrings.xml><?xml version="1.0" encoding="utf-8"?>
<sst xmlns="http://schemas.openxmlformats.org/spreadsheetml/2006/main" count="48" uniqueCount="42">
  <si>
    <t>COORDINACIÓN:</t>
  </si>
  <si>
    <t>DEPENDENCIA:</t>
  </si>
  <si>
    <t>INDICADOR 1:</t>
  </si>
  <si>
    <t>OBJETIVO:</t>
  </si>
  <si>
    <t>Seguimiento de Avance</t>
  </si>
  <si>
    <t>Tipo de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</si>
  <si>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</si>
  <si>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</si>
  <si>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</si>
  <si>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</si>
  <si>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</si>
  <si>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</si>
  <si>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</si>
  <si>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</si>
  <si>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</si>
  <si>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</si>
  <si>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</si>
  <si>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</si>
  <si>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</si>
  <si>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Meta Lograda</t>
  </si>
  <si>
    <t xml:space="preserve">Porcentaje Esperado </t>
  </si>
  <si>
    <t>Status</t>
  </si>
  <si>
    <t>Indicador 1</t>
  </si>
  <si>
    <t xml:space="preserve">Porcentaje Avanzado </t>
  </si>
  <si>
    <t>creciente</t>
  </si>
  <si>
    <t>Indicador 4</t>
  </si>
  <si>
    <t>Indicador 3</t>
  </si>
  <si>
    <t>Indicador 2</t>
  </si>
  <si>
    <t>Total de Ajustes</t>
  </si>
  <si>
    <t>Ajustes</t>
  </si>
  <si>
    <t>INDICADOR 4:</t>
  </si>
  <si>
    <t>Número de personas atendidas</t>
  </si>
  <si>
    <t>Atención a Contribuyentes</t>
  </si>
  <si>
    <t>INDICADOR 3:</t>
  </si>
  <si>
    <t>Total de convenios</t>
  </si>
  <si>
    <t>Realización de Convenios</t>
  </si>
  <si>
    <t>INDICADOR 2:</t>
  </si>
  <si>
    <t>Total de contribuyentes atendidos que pagaron</t>
  </si>
  <si>
    <t>Recuperación de Cartera</t>
  </si>
  <si>
    <t>Apremios</t>
  </si>
  <si>
    <t>Tesorería Municipal</t>
  </si>
  <si>
    <t>Resultados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</si>
</sst>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/>
      </top>
      <bottom style="thin">
        <color theme="9" tint="-0.499984740745262"/>
      </bottom>
      <diagonal/>
    </border>
    <border>
      <left/>
      <right/>
      <top style="thin">
        <color theme="9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/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8" borderId="19" xfId="0" applyFill="1" applyBorder="1"/>
    <xf numFmtId="9" fontId="0" fillId="0" borderId="6" xfId="1" applyFont="1" applyBorder="1" applyAlignment="1">
      <alignment horizontal="center" vertical="center"/>
    </xf>
    <xf numFmtId="9" fontId="0" fillId="0" borderId="20" xfId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7" borderId="20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21" xfId="0" applyFill="1" applyBorder="1"/>
    <xf numFmtId="0" fontId="0" fillId="0" borderId="23" xfId="0" applyBorder="1"/>
    <xf numFmtId="0" fontId="2" fillId="7" borderId="9" xfId="0" applyFont="1" applyFill="1" applyBorder="1" applyAlignment="1">
      <alignment horizontal="center" vertical="top"/>
    </xf>
    <xf numFmtId="0" fontId="0" fillId="0" borderId="0" xfId="0" applyBorder="1"/>
    <xf numFmtId="0" fontId="0" fillId="0" borderId="9" xfId="0" applyBorder="1"/>
    <xf numFmtId="0" fontId="2" fillId="7" borderId="0" xfId="0" applyFont="1" applyFill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219075</xdr:colOff>
      <xdr:row>1</xdr:row>
      <xdr:rowOff>152400</xdr:rowOff>
    </xdr:from>
    <xdr:ext cx="3609976" cy="4191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342900"/>
          <a:ext cx="3609976" cy="419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0"/>
  <sheetViews>
    <sheetView showGridLines="0" tabSelected="1" workbookViewId="0">
      <selection activeCell="V19" sqref="V19"/>
    </sheetView>
  </sheetViews>
  <sheetFormatPr baseColWidth="10" defaultColWidth="9.140625" defaultRowHeight="15" x14ac:dyDescent="0.25"/>
  <cols>
    <col min="2" max="2" width="29.5703125" customWidth="1"/>
    <col min="3" max="3" width="18.140625" customWidth="1"/>
    <col min="18" max="19" width="12" customWidth="1"/>
  </cols>
  <sheetData>
    <row r="3" spans="2:20" ht="15.75" thickBot="1" x14ac:dyDescent="0.3"/>
    <row r="4" spans="2:20" ht="31.5" customHeight="1" x14ac:dyDescent="0.25"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</row>
    <row r="5" spans="2:20" ht="15.75" x14ac:dyDescent="0.25">
      <c r="B5" s="50" t="s">
        <v>0</v>
      </c>
      <c r="C5" s="51"/>
      <c r="D5" s="52" t="s">
        <v>40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2:20" x14ac:dyDescent="0.25"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</row>
    <row r="7" spans="2:20" x14ac:dyDescent="0.25">
      <c r="B7" s="50" t="s">
        <v>1</v>
      </c>
      <c r="C7" s="51"/>
      <c r="D7" s="28" t="s">
        <v>39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</row>
    <row r="8" spans="2:20" x14ac:dyDescent="0.25"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</row>
    <row r="9" spans="2:20" x14ac:dyDescent="0.25">
      <c r="B9" s="31" t="s">
        <v>2</v>
      </c>
      <c r="C9" s="32"/>
      <c r="D9" s="39" t="s">
        <v>38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</row>
    <row r="10" spans="2:20" x14ac:dyDescent="0.25">
      <c r="B10" s="5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</row>
    <row r="11" spans="2:20" x14ac:dyDescent="0.25">
      <c r="B11" s="48" t="s">
        <v>3</v>
      </c>
      <c r="C11" s="49"/>
      <c r="D11" s="28" t="s">
        <v>37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30"/>
    </row>
    <row r="12" spans="2:20" x14ac:dyDescent="0.25">
      <c r="B12" s="24"/>
      <c r="C12" s="23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</row>
    <row r="13" spans="2:20" x14ac:dyDescent="0.25">
      <c r="B13" s="31" t="s">
        <v>36</v>
      </c>
      <c r="C13" s="32"/>
      <c r="D13" s="39" t="s">
        <v>35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</row>
    <row r="14" spans="2:20" x14ac:dyDescent="0.25">
      <c r="B14" s="5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</row>
    <row r="15" spans="2:20" x14ac:dyDescent="0.25">
      <c r="B15" s="48" t="s">
        <v>3</v>
      </c>
      <c r="C15" s="49"/>
      <c r="D15" s="28" t="s">
        <v>34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0"/>
    </row>
    <row r="16" spans="2:20" x14ac:dyDescent="0.25">
      <c r="B16" s="24"/>
      <c r="C16" s="2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</row>
    <row r="17" spans="2:20" x14ac:dyDescent="0.25">
      <c r="B17" s="31" t="s">
        <v>33</v>
      </c>
      <c r="C17" s="32"/>
      <c r="D17" s="39" t="s">
        <v>32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</row>
    <row r="18" spans="2:20" x14ac:dyDescent="0.25">
      <c r="B18" s="5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</row>
    <row r="19" spans="2:20" x14ac:dyDescent="0.25">
      <c r="B19" s="48" t="s">
        <v>3</v>
      </c>
      <c r="C19" s="49"/>
      <c r="D19" s="28" t="s">
        <v>31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0"/>
    </row>
    <row r="20" spans="2:20" x14ac:dyDescent="0.25">
      <c r="B20" s="22"/>
      <c r="C20" s="2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</row>
    <row r="21" spans="2:20" x14ac:dyDescent="0.25">
      <c r="B21" s="31" t="s">
        <v>30</v>
      </c>
      <c r="C21" s="32"/>
      <c r="D21" s="39" t="s">
        <v>29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</row>
    <row r="22" spans="2:20" x14ac:dyDescent="0.25">
      <c r="B22" s="5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2:20" x14ac:dyDescent="0.25">
      <c r="B23" s="48" t="s">
        <v>3</v>
      </c>
      <c r="C23" s="49"/>
      <c r="D23" s="28" t="s">
        <v>28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</row>
    <row r="24" spans="2:20" ht="29.25" customHeight="1" x14ac:dyDescent="0.25">
      <c r="B24" s="9"/>
      <c r="C24" s="21"/>
      <c r="D24" s="42" t="s">
        <v>41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</row>
    <row r="25" spans="2:20" x14ac:dyDescent="0.25">
      <c r="B25" s="33" t="s">
        <v>4</v>
      </c>
      <c r="C25" s="35" t="s">
        <v>5</v>
      </c>
      <c r="D25" s="37" t="s">
        <v>6</v>
      </c>
      <c r="E25" s="37" t="s">
        <v>7</v>
      </c>
      <c r="F25" s="37" t="s">
        <v>8</v>
      </c>
      <c r="G25" s="37" t="s">
        <v>9</v>
      </c>
      <c r="H25" s="37" t="s">
        <v>10</v>
      </c>
      <c r="I25" s="37" t="s">
        <v>11</v>
      </c>
      <c r="J25" s="37" t="s">
        <v>12</v>
      </c>
      <c r="K25" s="37" t="s">
        <v>13</v>
      </c>
      <c r="L25" s="37" t="s">
        <v>14</v>
      </c>
      <c r="M25" s="37" t="s">
        <v>15</v>
      </c>
      <c r="N25" s="37" t="s">
        <v>16</v>
      </c>
      <c r="O25" s="37" t="s">
        <v>17</v>
      </c>
      <c r="P25" s="46" t="s">
        <v>18</v>
      </c>
      <c r="Q25" s="26" t="s">
        <v>19</v>
      </c>
      <c r="R25" s="26" t="s">
        <v>20</v>
      </c>
      <c r="S25" s="26" t="s">
        <v>23</v>
      </c>
      <c r="T25" s="44" t="s">
        <v>21</v>
      </c>
    </row>
    <row r="26" spans="2:20" x14ac:dyDescent="0.25">
      <c r="B26" s="34"/>
      <c r="C26" s="36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47"/>
      <c r="Q26" s="27"/>
      <c r="R26" s="27"/>
      <c r="S26" s="27"/>
      <c r="T26" s="45"/>
    </row>
    <row r="27" spans="2:20" x14ac:dyDescent="0.25">
      <c r="B27" s="20" t="s">
        <v>22</v>
      </c>
      <c r="C27" s="19" t="s">
        <v>24</v>
      </c>
      <c r="D27" s="18">
        <v>420</v>
      </c>
      <c r="E27" s="18">
        <v>352</v>
      </c>
      <c r="F27" s="18">
        <v>333</v>
      </c>
      <c r="G27" s="18">
        <v>181</v>
      </c>
      <c r="H27" s="18">
        <v>170</v>
      </c>
      <c r="I27" s="18"/>
      <c r="J27" s="18"/>
      <c r="K27" s="18"/>
      <c r="L27" s="18"/>
      <c r="M27" s="18"/>
      <c r="N27" s="18"/>
      <c r="O27" s="18"/>
      <c r="P27" s="16">
        <f>SUM(D27:O27)-I27</f>
        <v>1456</v>
      </c>
      <c r="Q27" s="15">
        <f>SUM(D27:O27)</f>
        <v>1456</v>
      </c>
      <c r="R27" s="14">
        <v>1</v>
      </c>
      <c r="S27" s="13">
        <f>((R27/P27)*Q27)</f>
        <v>1</v>
      </c>
      <c r="T27" s="12"/>
    </row>
    <row r="28" spans="2:20" x14ac:dyDescent="0.25">
      <c r="B28" s="20" t="s">
        <v>27</v>
      </c>
      <c r="C28" s="19" t="s">
        <v>24</v>
      </c>
      <c r="D28" s="18">
        <v>13</v>
      </c>
      <c r="E28" s="18">
        <v>22</v>
      </c>
      <c r="F28" s="18">
        <v>29</v>
      </c>
      <c r="G28" s="18">
        <v>24</v>
      </c>
      <c r="H28" s="18">
        <v>8</v>
      </c>
      <c r="I28" s="18"/>
      <c r="J28" s="18"/>
      <c r="K28" s="18"/>
      <c r="L28" s="18"/>
      <c r="M28" s="18"/>
      <c r="N28" s="18"/>
      <c r="O28" s="18"/>
      <c r="P28" s="16">
        <f>SUM(D28:O28)-I28</f>
        <v>96</v>
      </c>
      <c r="Q28" s="15">
        <f>SUM(D28:O28)</f>
        <v>96</v>
      </c>
      <c r="R28" s="14">
        <v>1</v>
      </c>
      <c r="S28" s="13">
        <f>((R28/P28)*Q28)</f>
        <v>1</v>
      </c>
      <c r="T28" s="12"/>
    </row>
    <row r="29" spans="2:20" x14ac:dyDescent="0.25">
      <c r="B29" s="20" t="s">
        <v>26</v>
      </c>
      <c r="C29" s="19" t="s">
        <v>24</v>
      </c>
      <c r="D29" s="18">
        <v>46</v>
      </c>
      <c r="E29" s="18">
        <v>40</v>
      </c>
      <c r="F29" s="18">
        <v>48</v>
      </c>
      <c r="G29" s="18">
        <v>40</v>
      </c>
      <c r="H29" s="18">
        <v>73</v>
      </c>
      <c r="I29" s="18"/>
      <c r="J29" s="18"/>
      <c r="K29" s="18"/>
      <c r="L29" s="18"/>
      <c r="M29" s="18"/>
      <c r="N29" s="18"/>
      <c r="O29" s="17"/>
      <c r="P29" s="16">
        <f>((SUM(D29:O29))-L29)</f>
        <v>247</v>
      </c>
      <c r="Q29" s="15">
        <f>SUM(D29:O29)</f>
        <v>247</v>
      </c>
      <c r="R29" s="14">
        <v>1</v>
      </c>
      <c r="S29" s="13">
        <f>((R29/P29)*Q29)</f>
        <v>1</v>
      </c>
      <c r="T29" s="12"/>
    </row>
    <row r="30" spans="2:20" x14ac:dyDescent="0.25">
      <c r="B30" s="20" t="s">
        <v>25</v>
      </c>
      <c r="C30" s="19" t="s">
        <v>24</v>
      </c>
      <c r="D30" s="18">
        <v>14</v>
      </c>
      <c r="E30" s="18">
        <v>10</v>
      </c>
      <c r="F30" s="18">
        <v>13</v>
      </c>
      <c r="G30" s="18">
        <v>6</v>
      </c>
      <c r="H30" s="18">
        <v>14</v>
      </c>
      <c r="I30" s="18"/>
      <c r="J30" s="18"/>
      <c r="K30" s="18"/>
      <c r="L30" s="18"/>
      <c r="M30" s="18"/>
      <c r="N30" s="18"/>
      <c r="O30" s="17"/>
      <c r="P30" s="16">
        <f>((SUM(D30:O30))-L30)</f>
        <v>57</v>
      </c>
      <c r="Q30" s="15">
        <f>SUM(D30:O30)</f>
        <v>57</v>
      </c>
      <c r="R30" s="14">
        <v>1</v>
      </c>
      <c r="S30" s="13">
        <f>((R30/P30)*Q30)</f>
        <v>1</v>
      </c>
      <c r="T30" s="12"/>
    </row>
  </sheetData>
  <mergeCells count="40">
    <mergeCell ref="D11:T11"/>
    <mergeCell ref="B11:C11"/>
    <mergeCell ref="D9:T9"/>
    <mergeCell ref="B9:C9"/>
    <mergeCell ref="D7:T7"/>
    <mergeCell ref="B7:C7"/>
    <mergeCell ref="D5:T5"/>
    <mergeCell ref="B5:C5"/>
    <mergeCell ref="B23:C23"/>
    <mergeCell ref="B13:C13"/>
    <mergeCell ref="D13:T13"/>
    <mergeCell ref="B15:C15"/>
    <mergeCell ref="D15:T15"/>
    <mergeCell ref="B17:C17"/>
    <mergeCell ref="D17:T17"/>
    <mergeCell ref="B19:C19"/>
    <mergeCell ref="D19:T19"/>
    <mergeCell ref="T25:T26"/>
    <mergeCell ref="D23:T23"/>
    <mergeCell ref="K25:K26"/>
    <mergeCell ref="L25:L26"/>
    <mergeCell ref="M25:M26"/>
    <mergeCell ref="N25:N26"/>
    <mergeCell ref="O25:O26"/>
    <mergeCell ref="P25:P26"/>
    <mergeCell ref="Q25:Q26"/>
    <mergeCell ref="B21:C21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D21:T21"/>
    <mergeCell ref="D24:T24"/>
    <mergeCell ref="R25:R26"/>
    <mergeCell ref="S25:S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2019-06-20T14:30:24Z</dcterms:modified>
</cp:coreProperties>
</file>