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N31" i="1"/>
  <c r="N49" i="1" l="1"/>
  <c r="N37" i="1"/>
  <c r="N25" i="1"/>
  <c r="N19" i="1"/>
  <c r="N13" i="1"/>
  <c r="N16" i="1" l="1"/>
  <c r="N15" i="1"/>
  <c r="N14" i="1"/>
  <c r="N17" i="1"/>
  <c r="N22" i="1"/>
  <c r="N21" i="1"/>
  <c r="N20" i="1"/>
  <c r="N23" i="1"/>
  <c r="N28" i="1"/>
  <c r="N27" i="1"/>
  <c r="N26" i="1"/>
  <c r="N29" i="1"/>
  <c r="N34" i="1"/>
  <c r="N33" i="1"/>
  <c r="N32" i="1"/>
  <c r="N35" i="1"/>
  <c r="N40" i="1"/>
  <c r="N39" i="1"/>
  <c r="N38" i="1"/>
  <c r="N41" i="1"/>
  <c r="N46" i="1"/>
  <c r="N45" i="1"/>
  <c r="N44" i="1"/>
  <c r="N47" i="1"/>
  <c r="N53" i="1"/>
  <c r="N52" i="1"/>
  <c r="N51" i="1"/>
  <c r="N50" i="1"/>
  <c r="M55" i="1"/>
  <c r="L55" i="1"/>
  <c r="K55" i="1"/>
  <c r="D13" i="1" l="1"/>
  <c r="E13" i="1"/>
  <c r="F13" i="1"/>
  <c r="G13" i="1"/>
  <c r="H13" i="1"/>
  <c r="I13" i="1"/>
  <c r="J13" i="1"/>
  <c r="D19" i="1"/>
  <c r="D55" i="1" s="1"/>
  <c r="E19" i="1"/>
  <c r="E55" i="1" s="1"/>
  <c r="F19" i="1"/>
  <c r="G19" i="1"/>
  <c r="H19" i="1"/>
  <c r="H55" i="1" s="1"/>
  <c r="I19" i="1"/>
  <c r="I55" i="1" s="1"/>
  <c r="J19" i="1"/>
  <c r="G55" i="1" l="1"/>
  <c r="J55" i="1"/>
  <c r="F55" i="1"/>
</calcChain>
</file>

<file path=xl/sharedStrings.xml><?xml version="1.0" encoding="utf-8"?>
<sst xmlns="http://schemas.openxmlformats.org/spreadsheetml/2006/main" count="60" uniqueCount="31">
  <si>
    <t>Matrimonios</t>
  </si>
  <si>
    <t>Defunciones</t>
  </si>
  <si>
    <t>Nacimientos</t>
  </si>
  <si>
    <t>Divorcios</t>
  </si>
  <si>
    <t>Total de registro de actas</t>
  </si>
  <si>
    <t>Divorcio</t>
  </si>
  <si>
    <t>DELEGACIÓN DE   MATATLÁN</t>
  </si>
  <si>
    <t>DELEGACIÓN DE            SANTA FE</t>
  </si>
  <si>
    <t>DELEGACIÓN DE                     EL SAUCILLO</t>
  </si>
  <si>
    <t>DELEGACIÓN DE                     LA PURÍSIMA</t>
  </si>
  <si>
    <t xml:space="preserve">DELEGACIÓN DE                 SAN JOSÉ DE LAS FLORES </t>
  </si>
  <si>
    <t>DELEGACIÓN DE                    LA LAJA</t>
  </si>
  <si>
    <t>CABECERA MUNICIPAL</t>
  </si>
  <si>
    <t>ENTIDAD</t>
  </si>
  <si>
    <t>AYUNTAMIENTO DE ZAPOTLANEJO</t>
  </si>
  <si>
    <t>DEPENDENCIA MUNICIPAL:</t>
  </si>
  <si>
    <t>LEVANTAMIENTO DE ACTAS REGISTRO CIVIL 2016</t>
  </si>
  <si>
    <t>SERVICIOS</t>
  </si>
  <si>
    <t>TOTAL ANUAL</t>
  </si>
  <si>
    <t>TOTAL MENSUAL</t>
  </si>
  <si>
    <t>REGISTRO CIVIL</t>
  </si>
  <si>
    <t xml:space="preserve">ENE-MAR    </t>
  </si>
  <si>
    <t xml:space="preserve">ABR </t>
  </si>
  <si>
    <t xml:space="preserve">MAY      </t>
  </si>
  <si>
    <t xml:space="preserve">JUN      </t>
  </si>
  <si>
    <t xml:space="preserve">JUL 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</si>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</sst>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5"/>
      <name val="Arial"/>
      <family val="2"/>
    </font>
    <font>
      <sz val="14"/>
      <color theme="5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AFF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 style="thin">
        <color theme="5" tint="-0.249977111117893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/>
      <bottom style="medium">
        <color theme="5" tint="-0.249977111117893"/>
      </bottom>
      <diagonal/>
    </border>
    <border>
      <left/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right" vertical="top" wrapText="1"/>
    </xf>
    <xf numFmtId="49" fontId="3" fillId="8" borderId="6" xfId="0" applyNumberFormat="1" applyFont="1" applyFill="1" applyBorder="1" applyAlignment="1">
      <alignment horizontal="right" vertical="top" wrapText="1"/>
    </xf>
    <xf numFmtId="0" fontId="3" fillId="6" borderId="6" xfId="0" applyNumberFormat="1" applyFont="1" applyFill="1" applyBorder="1" applyAlignment="1">
      <alignment horizontal="right" vertical="top" wrapText="1"/>
    </xf>
    <xf numFmtId="0" fontId="3" fillId="6" borderId="9" xfId="0" applyNumberFormat="1" applyFont="1" applyFill="1" applyBorder="1" applyAlignment="1">
      <alignment horizontal="right" vertical="top" wrapText="1"/>
    </xf>
    <xf numFmtId="0" fontId="1" fillId="8" borderId="0" xfId="0" applyFont="1" applyFill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3" fillId="6" borderId="16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4" fillId="7" borderId="22" xfId="0" applyNumberFormat="1" applyFont="1" applyFill="1" applyBorder="1" applyAlignment="1">
      <alignment horizontal="left" vertical="top" wrapText="1"/>
    </xf>
    <xf numFmtId="0" fontId="3" fillId="6" borderId="23" xfId="0" applyNumberFormat="1" applyFont="1" applyFill="1" applyBorder="1" applyAlignment="1">
      <alignment horizontal="right" vertical="top" wrapText="1"/>
    </xf>
    <xf numFmtId="49" fontId="4" fillId="7" borderId="11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right" vertical="top" wrapText="1"/>
    </xf>
    <xf numFmtId="0" fontId="0" fillId="8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8" fillId="9" borderId="26" xfId="0" applyFont="1" applyFill="1" applyBorder="1" applyAlignment="1">
      <alignment vertical="center"/>
    </xf>
    <xf numFmtId="0" fontId="8" fillId="9" borderId="27" xfId="0" applyFont="1" applyFill="1" applyBorder="1" applyAlignment="1">
      <alignment horizontal="right" vertical="center"/>
    </xf>
    <xf numFmtId="0" fontId="4" fillId="6" borderId="28" xfId="0" applyNumberFormat="1" applyFont="1" applyFill="1" applyBorder="1" applyAlignment="1">
      <alignment horizontal="right" vertical="top" wrapText="1"/>
    </xf>
    <xf numFmtId="0" fontId="1" fillId="0" borderId="2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3" fillId="6" borderId="19" xfId="0" applyNumberFormat="1" applyFont="1" applyFill="1" applyBorder="1" applyAlignment="1">
      <alignment horizontal="center" vertical="center" wrapText="1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6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16568</xdr:rowOff>
    </xdr:from>
    <xdr:to>
      <xdr:col>1</xdr:col>
      <xdr:colOff>295275</xdr:colOff>
      <xdr:row>6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8"/>
          <a:ext cx="888309" cy="983557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3</xdr:row>
      <xdr:rowOff>114300</xdr:rowOff>
    </xdr:from>
    <xdr:to>
      <xdr:col>13</xdr:col>
      <xdr:colOff>685800</xdr:colOff>
      <xdr:row>5</xdr:row>
      <xdr:rowOff>114300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38200" y="542925"/>
          <a:ext cx="1110615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workbookViewId="0">
      <selection activeCell="J58" sqref="J58"/>
    </sheetView>
  </sheetViews>
  <sheetFormatPr baseColWidth="10" defaultColWidth="9.140625" defaultRowHeight="15" x14ac:dyDescent="0.25"/>
  <cols>
    <col min="2" max="2" width="24.42578125" customWidth="1"/>
    <col min="3" max="3" width="32.42578125" customWidth="1"/>
    <col min="4" max="5" width="11.42578125" customWidth="1"/>
    <col min="11" max="13" width="11.42578125" customWidth="1"/>
    <col min="14" max="14" width="11.28515625" customWidth="1"/>
  </cols>
  <sheetData>
    <row r="1" spans="1:14" s="37" customFormat="1" ht="11.25" customHeight="1" x14ac:dyDescent="0.2">
      <c r="B1" s="43" t="s">
        <v>14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37" customFormat="1" ht="11.25" customHeight="1" x14ac:dyDescent="0.2">
      <c r="A2" s="3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37" customFormat="1" ht="11.25" customHeight="1" x14ac:dyDescent="0.2">
      <c r="A3" s="3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37" customFormat="1" ht="11.25" customHeight="1" x14ac:dyDescent="0.2">
      <c r="A4" s="3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37" customFormat="1" ht="11.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.25" customHeight="1" x14ac:dyDescent="0.2">
      <c r="A6" s="38"/>
      <c r="B6" s="38"/>
      <c r="C6" s="38"/>
      <c r="D6" s="38"/>
      <c r="E6" s="38"/>
      <c r="F6" s="38"/>
      <c r="G6" s="36"/>
      <c r="H6" s="36"/>
      <c r="I6" s="36"/>
      <c r="J6" s="36"/>
    </row>
    <row r="7" spans="1:14" s="37" customFormat="1" ht="18" x14ac:dyDescent="0.2">
      <c r="B7" s="44" t="s">
        <v>16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37" customFormat="1" ht="12" thickBot="1" x14ac:dyDescent="0.25"/>
    <row r="9" spans="1:14" s="37" customFormat="1" ht="15" customHeight="1" thickBot="1" x14ac:dyDescent="0.25">
      <c r="K9" s="39" t="s">
        <v>15</v>
      </c>
      <c r="L9" s="39"/>
      <c r="M9" s="40"/>
      <c r="N9" s="40" t="s">
        <v>20</v>
      </c>
    </row>
    <row r="10" spans="1:14" ht="15.75" thickBot="1" x14ac:dyDescent="0.3"/>
    <row r="11" spans="1:14" ht="30.75" thickBot="1" x14ac:dyDescent="0.3">
      <c r="B11" s="1" t="s">
        <v>13</v>
      </c>
      <c r="C11" s="2" t="s">
        <v>17</v>
      </c>
      <c r="D11" s="3" t="s">
        <v>21</v>
      </c>
      <c r="E11" s="3" t="s">
        <v>22</v>
      </c>
      <c r="F11" s="4" t="s">
        <v>23</v>
      </c>
      <c r="G11" s="4" t="s">
        <v>24</v>
      </c>
      <c r="H11" s="4" t="s">
        <v>25</v>
      </c>
      <c r="I11" s="4" t="s">
        <v>26</v>
      </c>
      <c r="J11" s="4" t="s">
        <v>27</v>
      </c>
      <c r="K11" s="3" t="s">
        <v>28</v>
      </c>
      <c r="L11" s="3" t="s">
        <v>29</v>
      </c>
      <c r="M11" s="3" t="s">
        <v>30</v>
      </c>
      <c r="N11" s="3" t="s">
        <v>18</v>
      </c>
    </row>
    <row r="12" spans="1:14" ht="15.75" thickBot="1" x14ac:dyDescent="0.3">
      <c r="B12" s="5"/>
      <c r="C12" s="6"/>
      <c r="D12" s="7"/>
      <c r="E12" s="7"/>
      <c r="F12" s="8"/>
      <c r="G12" s="8"/>
      <c r="H12" s="8"/>
      <c r="I12" s="8"/>
      <c r="J12" s="8"/>
      <c r="K12" s="7"/>
      <c r="L12" s="7"/>
      <c r="M12" s="7"/>
      <c r="N12" s="9"/>
    </row>
    <row r="13" spans="1:14" x14ac:dyDescent="0.25">
      <c r="B13" s="45" t="s">
        <v>12</v>
      </c>
      <c r="C13" s="28" t="s">
        <v>4</v>
      </c>
      <c r="D13" s="19">
        <f t="shared" ref="D13:J13" si="0">SUM(D14:D17)</f>
        <v>386</v>
      </c>
      <c r="E13" s="19">
        <f t="shared" si="0"/>
        <v>122</v>
      </c>
      <c r="F13" s="19">
        <f t="shared" si="0"/>
        <v>127</v>
      </c>
      <c r="G13" s="19">
        <f t="shared" si="0"/>
        <v>129</v>
      </c>
      <c r="H13" s="19">
        <f t="shared" si="0"/>
        <v>124</v>
      </c>
      <c r="I13" s="19">
        <f t="shared" si="0"/>
        <v>132</v>
      </c>
      <c r="J13" s="19">
        <f t="shared" si="0"/>
        <v>108</v>
      </c>
      <c r="K13" s="19">
        <v>105</v>
      </c>
      <c r="L13" s="19">
        <v>132</v>
      </c>
      <c r="M13" s="19">
        <v>96</v>
      </c>
      <c r="N13" s="21">
        <f t="shared" ref="N13:N16" si="1">SUM(D13:M13)</f>
        <v>1461</v>
      </c>
    </row>
    <row r="14" spans="1:14" x14ac:dyDescent="0.25">
      <c r="B14" s="46"/>
      <c r="C14" s="13" t="s">
        <v>0</v>
      </c>
      <c r="D14" s="10">
        <v>72</v>
      </c>
      <c r="E14" s="10">
        <v>33</v>
      </c>
      <c r="F14" s="10">
        <v>21</v>
      </c>
      <c r="G14" s="10">
        <v>7</v>
      </c>
      <c r="H14" s="10">
        <v>22</v>
      </c>
      <c r="I14" s="11">
        <v>98</v>
      </c>
      <c r="J14" s="11">
        <v>77</v>
      </c>
      <c r="K14" s="10">
        <v>27</v>
      </c>
      <c r="L14" s="10">
        <v>17</v>
      </c>
      <c r="M14" s="10">
        <v>19</v>
      </c>
      <c r="N14" s="12">
        <f t="shared" si="1"/>
        <v>393</v>
      </c>
    </row>
    <row r="15" spans="1:14" x14ac:dyDescent="0.25">
      <c r="B15" s="46"/>
      <c r="C15" s="14" t="s">
        <v>1</v>
      </c>
      <c r="D15" s="10">
        <v>39</v>
      </c>
      <c r="E15" s="10">
        <v>8</v>
      </c>
      <c r="F15" s="10">
        <v>17</v>
      </c>
      <c r="G15" s="10">
        <v>10</v>
      </c>
      <c r="H15" s="10">
        <v>17</v>
      </c>
      <c r="I15" s="11">
        <v>18</v>
      </c>
      <c r="J15" s="11">
        <v>21</v>
      </c>
      <c r="K15" s="10">
        <v>15</v>
      </c>
      <c r="L15" s="10">
        <v>8</v>
      </c>
      <c r="M15" s="10">
        <v>7</v>
      </c>
      <c r="N15" s="12">
        <f t="shared" si="1"/>
        <v>160</v>
      </c>
    </row>
    <row r="16" spans="1:14" x14ac:dyDescent="0.25">
      <c r="B16" s="46"/>
      <c r="C16" s="13" t="s">
        <v>2</v>
      </c>
      <c r="D16" s="10">
        <v>262</v>
      </c>
      <c r="E16" s="10">
        <v>73</v>
      </c>
      <c r="F16" s="10">
        <v>85</v>
      </c>
      <c r="G16" s="10">
        <v>106</v>
      </c>
      <c r="H16" s="10">
        <v>79</v>
      </c>
      <c r="I16" s="11">
        <v>12</v>
      </c>
      <c r="J16" s="11">
        <v>7</v>
      </c>
      <c r="K16" s="10">
        <v>57</v>
      </c>
      <c r="L16" s="10">
        <v>102</v>
      </c>
      <c r="M16" s="10">
        <v>67</v>
      </c>
      <c r="N16" s="12">
        <f t="shared" si="1"/>
        <v>850</v>
      </c>
    </row>
    <row r="17" spans="2:14" ht="15.75" thickBot="1" x14ac:dyDescent="0.3">
      <c r="B17" s="47"/>
      <c r="C17" s="29" t="s">
        <v>3</v>
      </c>
      <c r="D17" s="23">
        <v>13</v>
      </c>
      <c r="E17" s="23">
        <v>8</v>
      </c>
      <c r="F17" s="23">
        <v>4</v>
      </c>
      <c r="G17" s="23">
        <v>6</v>
      </c>
      <c r="H17" s="23">
        <v>6</v>
      </c>
      <c r="I17" s="24">
        <v>4</v>
      </c>
      <c r="J17" s="24">
        <v>3</v>
      </c>
      <c r="K17" s="23">
        <v>6</v>
      </c>
      <c r="L17" s="23">
        <v>5</v>
      </c>
      <c r="M17" s="23">
        <v>3</v>
      </c>
      <c r="N17" s="25">
        <f>SUM(D17:M17)</f>
        <v>58</v>
      </c>
    </row>
    <row r="18" spans="2:14" ht="15.75" thickBot="1" x14ac:dyDescent="0.3">
      <c r="N18" s="17"/>
    </row>
    <row r="19" spans="2:14" ht="15" customHeight="1" x14ac:dyDescent="0.25">
      <c r="B19" s="51" t="s">
        <v>6</v>
      </c>
      <c r="C19" s="26" t="s">
        <v>4</v>
      </c>
      <c r="D19" s="19">
        <f t="shared" ref="D19:J19" si="2">SUM(D20:D23)</f>
        <v>29</v>
      </c>
      <c r="E19" s="19">
        <f t="shared" si="2"/>
        <v>8</v>
      </c>
      <c r="F19" s="19">
        <f t="shared" si="2"/>
        <v>46</v>
      </c>
      <c r="G19" s="19">
        <f t="shared" si="2"/>
        <v>11</v>
      </c>
      <c r="H19" s="19">
        <f t="shared" si="2"/>
        <v>8</v>
      </c>
      <c r="I19" s="19">
        <f t="shared" si="2"/>
        <v>11</v>
      </c>
      <c r="J19" s="19">
        <f t="shared" si="2"/>
        <v>7</v>
      </c>
      <c r="K19" s="19">
        <v>10</v>
      </c>
      <c r="L19" s="19">
        <v>11</v>
      </c>
      <c r="M19" s="19">
        <v>12</v>
      </c>
      <c r="N19" s="21">
        <f t="shared" ref="N19:N22" si="3">SUM(D19:M19)</f>
        <v>153</v>
      </c>
    </row>
    <row r="20" spans="2:14" x14ac:dyDescent="0.25">
      <c r="B20" s="52"/>
      <c r="C20" s="16" t="s">
        <v>0</v>
      </c>
      <c r="D20" s="10">
        <v>8</v>
      </c>
      <c r="E20" s="10">
        <v>4</v>
      </c>
      <c r="F20" s="10">
        <v>23</v>
      </c>
      <c r="G20" s="10">
        <v>2</v>
      </c>
      <c r="H20" s="10">
        <v>1</v>
      </c>
      <c r="I20" s="11">
        <v>3</v>
      </c>
      <c r="J20" s="11">
        <v>1</v>
      </c>
      <c r="K20" s="10">
        <v>5</v>
      </c>
      <c r="L20" s="10">
        <v>0</v>
      </c>
      <c r="M20" s="10">
        <v>4</v>
      </c>
      <c r="N20" s="12">
        <f t="shared" si="3"/>
        <v>51</v>
      </c>
    </row>
    <row r="21" spans="2:14" x14ac:dyDescent="0.25">
      <c r="B21" s="52"/>
      <c r="C21" s="16" t="s">
        <v>1</v>
      </c>
      <c r="D21" s="10">
        <v>5</v>
      </c>
      <c r="E21" s="10">
        <v>0</v>
      </c>
      <c r="F21" s="10">
        <v>0</v>
      </c>
      <c r="G21" s="10">
        <v>1</v>
      </c>
      <c r="H21" s="10">
        <v>0</v>
      </c>
      <c r="I21" s="11">
        <v>1</v>
      </c>
      <c r="J21" s="11">
        <v>1</v>
      </c>
      <c r="K21" s="10">
        <v>2</v>
      </c>
      <c r="L21" s="10">
        <v>2</v>
      </c>
      <c r="M21" s="10">
        <v>0</v>
      </c>
      <c r="N21" s="12">
        <f t="shared" si="3"/>
        <v>12</v>
      </c>
    </row>
    <row r="22" spans="2:14" x14ac:dyDescent="0.25">
      <c r="B22" s="52"/>
      <c r="C22" s="16" t="s">
        <v>2</v>
      </c>
      <c r="D22" s="10">
        <v>16</v>
      </c>
      <c r="E22" s="10">
        <v>4</v>
      </c>
      <c r="F22" s="10">
        <v>23</v>
      </c>
      <c r="G22" s="10">
        <v>8</v>
      </c>
      <c r="H22" s="10">
        <v>7</v>
      </c>
      <c r="I22" s="11">
        <v>7</v>
      </c>
      <c r="J22" s="11">
        <v>5</v>
      </c>
      <c r="K22" s="10">
        <v>3</v>
      </c>
      <c r="L22" s="10">
        <v>9</v>
      </c>
      <c r="M22" s="10">
        <v>8</v>
      </c>
      <c r="N22" s="12">
        <f t="shared" si="3"/>
        <v>90</v>
      </c>
    </row>
    <row r="23" spans="2:14" ht="15.75" thickBot="1" x14ac:dyDescent="0.3">
      <c r="B23" s="53"/>
      <c r="C23" s="27" t="s">
        <v>5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4">
        <v>0</v>
      </c>
      <c r="K23" s="23">
        <v>0</v>
      </c>
      <c r="L23" s="23">
        <v>0</v>
      </c>
      <c r="M23" s="23">
        <v>0</v>
      </c>
      <c r="N23" s="25">
        <f>SUM(D23:M23)</f>
        <v>0</v>
      </c>
    </row>
    <row r="24" spans="2:14" ht="15.75" thickBot="1" x14ac:dyDescent="0.3">
      <c r="N24" s="17"/>
    </row>
    <row r="25" spans="2:14" ht="15" customHeight="1" x14ac:dyDescent="0.25">
      <c r="B25" s="51" t="s">
        <v>7</v>
      </c>
      <c r="C25" s="18" t="s">
        <v>4</v>
      </c>
      <c r="D25" s="19">
        <v>55</v>
      </c>
      <c r="E25" s="19">
        <v>14</v>
      </c>
      <c r="F25" s="19">
        <v>15</v>
      </c>
      <c r="G25" s="19">
        <v>15</v>
      </c>
      <c r="H25" s="19">
        <v>19</v>
      </c>
      <c r="I25" s="20">
        <v>12</v>
      </c>
      <c r="J25" s="20">
        <v>16</v>
      </c>
      <c r="K25" s="19">
        <v>15</v>
      </c>
      <c r="L25" s="19">
        <v>22</v>
      </c>
      <c r="M25" s="19">
        <v>10</v>
      </c>
      <c r="N25" s="21">
        <f t="shared" ref="N25:N28" si="4">SUM(D25:M25)</f>
        <v>193</v>
      </c>
    </row>
    <row r="26" spans="2:14" x14ac:dyDescent="0.25">
      <c r="B26" s="52"/>
      <c r="C26" s="15" t="s">
        <v>0</v>
      </c>
      <c r="D26" s="10">
        <v>7</v>
      </c>
      <c r="E26" s="10">
        <v>2</v>
      </c>
      <c r="F26" s="10">
        <v>0</v>
      </c>
      <c r="G26" s="10">
        <v>2</v>
      </c>
      <c r="H26" s="10">
        <v>6</v>
      </c>
      <c r="I26" s="11">
        <v>1</v>
      </c>
      <c r="J26" s="11">
        <v>0</v>
      </c>
      <c r="K26" s="10">
        <v>8</v>
      </c>
      <c r="L26" s="10">
        <v>4</v>
      </c>
      <c r="M26" s="10">
        <v>1</v>
      </c>
      <c r="N26" s="12">
        <f t="shared" si="4"/>
        <v>31</v>
      </c>
    </row>
    <row r="27" spans="2:14" x14ac:dyDescent="0.25">
      <c r="B27" s="52"/>
      <c r="C27" s="15" t="s">
        <v>1</v>
      </c>
      <c r="D27" s="10">
        <v>6</v>
      </c>
      <c r="E27" s="10">
        <v>4</v>
      </c>
      <c r="F27" s="10">
        <v>4</v>
      </c>
      <c r="G27" s="10">
        <v>3</v>
      </c>
      <c r="H27" s="10">
        <v>3</v>
      </c>
      <c r="I27" s="11">
        <v>2</v>
      </c>
      <c r="J27" s="11">
        <v>1</v>
      </c>
      <c r="K27" s="10">
        <v>2</v>
      </c>
      <c r="L27" s="10">
        <v>2</v>
      </c>
      <c r="M27" s="10">
        <v>1</v>
      </c>
      <c r="N27" s="12">
        <f t="shared" si="4"/>
        <v>28</v>
      </c>
    </row>
    <row r="28" spans="2:14" x14ac:dyDescent="0.25">
      <c r="B28" s="52"/>
      <c r="C28" s="15" t="s">
        <v>2</v>
      </c>
      <c r="D28" s="10">
        <v>42</v>
      </c>
      <c r="E28" s="10">
        <v>8</v>
      </c>
      <c r="F28" s="10">
        <v>11</v>
      </c>
      <c r="G28" s="10">
        <v>9</v>
      </c>
      <c r="H28" s="10">
        <v>10</v>
      </c>
      <c r="I28" s="11">
        <v>9</v>
      </c>
      <c r="J28" s="11">
        <v>15</v>
      </c>
      <c r="K28" s="10">
        <v>5</v>
      </c>
      <c r="L28" s="10">
        <v>16</v>
      </c>
      <c r="M28" s="10">
        <v>8</v>
      </c>
      <c r="N28" s="12">
        <f t="shared" si="4"/>
        <v>133</v>
      </c>
    </row>
    <row r="29" spans="2:14" ht="15.75" thickBot="1" x14ac:dyDescent="0.3">
      <c r="B29" s="53"/>
      <c r="C29" s="22" t="s">
        <v>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4">
        <v>0</v>
      </c>
      <c r="K29" s="23">
        <v>0</v>
      </c>
      <c r="L29" s="23">
        <v>0</v>
      </c>
      <c r="M29" s="23">
        <v>0</v>
      </c>
      <c r="N29" s="25">
        <f>SUM(D29:M29)</f>
        <v>0</v>
      </c>
    </row>
    <row r="30" spans="2:14" ht="15.75" thickBot="1" x14ac:dyDescent="0.3">
      <c r="N30" s="30"/>
    </row>
    <row r="31" spans="2:14" ht="15" customHeight="1" x14ac:dyDescent="0.25">
      <c r="B31" s="51" t="s">
        <v>8</v>
      </c>
      <c r="C31" s="18" t="s">
        <v>4</v>
      </c>
      <c r="D31" s="19">
        <v>0</v>
      </c>
      <c r="E31" s="19">
        <v>5</v>
      </c>
      <c r="F31" s="19">
        <v>3</v>
      </c>
      <c r="G31" s="19">
        <v>1</v>
      </c>
      <c r="H31" s="19">
        <v>4</v>
      </c>
      <c r="I31" s="20">
        <v>4</v>
      </c>
      <c r="J31" s="20">
        <v>1</v>
      </c>
      <c r="K31" s="19">
        <v>3</v>
      </c>
      <c r="L31" s="19">
        <v>3</v>
      </c>
      <c r="M31" s="19">
        <v>5</v>
      </c>
      <c r="N31" s="21">
        <f t="shared" ref="N31:N34" si="5">SUM(D31:M31)</f>
        <v>29</v>
      </c>
    </row>
    <row r="32" spans="2:14" x14ac:dyDescent="0.25">
      <c r="B32" s="52"/>
      <c r="C32" s="15" t="s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1">
        <v>1</v>
      </c>
      <c r="J32" s="11">
        <v>0</v>
      </c>
      <c r="K32" s="10">
        <v>1</v>
      </c>
      <c r="L32" s="10">
        <v>0</v>
      </c>
      <c r="M32" s="10">
        <v>0</v>
      </c>
      <c r="N32" s="12">
        <f t="shared" si="5"/>
        <v>3</v>
      </c>
    </row>
    <row r="33" spans="2:14" x14ac:dyDescent="0.25">
      <c r="B33" s="52"/>
      <c r="C33" s="15" t="s">
        <v>1</v>
      </c>
      <c r="D33" s="10">
        <v>0</v>
      </c>
      <c r="E33" s="10">
        <v>0</v>
      </c>
      <c r="F33" s="10">
        <v>1</v>
      </c>
      <c r="G33" s="10">
        <v>0</v>
      </c>
      <c r="H33" s="10">
        <v>0</v>
      </c>
      <c r="I33" s="11">
        <v>0</v>
      </c>
      <c r="J33" s="11">
        <v>0</v>
      </c>
      <c r="K33" s="10">
        <v>1</v>
      </c>
      <c r="L33" s="10">
        <v>3</v>
      </c>
      <c r="M33" s="10">
        <v>1</v>
      </c>
      <c r="N33" s="12">
        <f t="shared" si="5"/>
        <v>6</v>
      </c>
    </row>
    <row r="34" spans="2:14" x14ac:dyDescent="0.25">
      <c r="B34" s="52"/>
      <c r="C34" s="15" t="s">
        <v>2</v>
      </c>
      <c r="D34" s="10">
        <v>0</v>
      </c>
      <c r="E34" s="10">
        <v>5</v>
      </c>
      <c r="F34" s="10">
        <v>2</v>
      </c>
      <c r="G34" s="10">
        <v>0</v>
      </c>
      <c r="H34" s="10">
        <v>4</v>
      </c>
      <c r="I34" s="11">
        <v>3</v>
      </c>
      <c r="J34" s="11">
        <v>1</v>
      </c>
      <c r="K34" s="10">
        <v>1</v>
      </c>
      <c r="L34" s="10">
        <v>0</v>
      </c>
      <c r="M34" s="10">
        <v>4</v>
      </c>
      <c r="N34" s="12">
        <f t="shared" si="5"/>
        <v>20</v>
      </c>
    </row>
    <row r="35" spans="2:14" ht="15.75" thickBot="1" x14ac:dyDescent="0.3">
      <c r="B35" s="53"/>
      <c r="C35" s="22" t="s">
        <v>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4">
        <v>0</v>
      </c>
      <c r="J35" s="24">
        <v>0</v>
      </c>
      <c r="K35" s="23">
        <v>0</v>
      </c>
      <c r="L35" s="23">
        <v>0</v>
      </c>
      <c r="M35" s="23">
        <v>0</v>
      </c>
      <c r="N35" s="25">
        <f>SUM(D35:M35)</f>
        <v>0</v>
      </c>
    </row>
    <row r="36" spans="2:14" ht="15.75" thickBot="1" x14ac:dyDescent="0.3">
      <c r="N36" s="17"/>
    </row>
    <row r="37" spans="2:14" ht="15" customHeight="1" x14ac:dyDescent="0.25">
      <c r="B37" s="48" t="s">
        <v>9</v>
      </c>
      <c r="C37" s="18" t="s">
        <v>4</v>
      </c>
      <c r="D37" s="35">
        <v>0</v>
      </c>
      <c r="E37" s="35">
        <v>0</v>
      </c>
      <c r="F37" s="35">
        <v>0</v>
      </c>
      <c r="G37" s="35">
        <v>5</v>
      </c>
      <c r="H37" s="35">
        <v>3</v>
      </c>
      <c r="I37" s="34">
        <v>11</v>
      </c>
      <c r="J37" s="34">
        <v>2</v>
      </c>
      <c r="K37" s="19">
        <v>2</v>
      </c>
      <c r="L37" s="19">
        <v>2</v>
      </c>
      <c r="M37" s="19">
        <v>3</v>
      </c>
      <c r="N37" s="21">
        <f t="shared" ref="N37:N40" si="6">SUM(D37:M37)</f>
        <v>28</v>
      </c>
    </row>
    <row r="38" spans="2:14" x14ac:dyDescent="0.25">
      <c r="B38" s="49"/>
      <c r="C38" s="15" t="s">
        <v>0</v>
      </c>
      <c r="D38" s="33">
        <v>0</v>
      </c>
      <c r="E38" s="33">
        <v>0</v>
      </c>
      <c r="F38" s="33">
        <v>0</v>
      </c>
      <c r="G38" s="33">
        <v>2</v>
      </c>
      <c r="H38" s="33">
        <v>0</v>
      </c>
      <c r="I38" s="33">
        <v>1</v>
      </c>
      <c r="J38" s="33">
        <v>0</v>
      </c>
      <c r="K38" s="10">
        <v>0</v>
      </c>
      <c r="L38" s="10">
        <v>1</v>
      </c>
      <c r="M38" s="10">
        <v>0</v>
      </c>
      <c r="N38" s="12">
        <f t="shared" si="6"/>
        <v>4</v>
      </c>
    </row>
    <row r="39" spans="2:14" x14ac:dyDescent="0.25">
      <c r="B39" s="49"/>
      <c r="C39" s="15" t="s">
        <v>1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2</v>
      </c>
      <c r="J39" s="33">
        <v>1</v>
      </c>
      <c r="K39" s="10">
        <v>1</v>
      </c>
      <c r="L39" s="10">
        <v>0</v>
      </c>
      <c r="M39" s="10">
        <v>3</v>
      </c>
      <c r="N39" s="12">
        <f t="shared" si="6"/>
        <v>7</v>
      </c>
    </row>
    <row r="40" spans="2:14" x14ac:dyDescent="0.25">
      <c r="B40" s="49"/>
      <c r="C40" s="15" t="s">
        <v>2</v>
      </c>
      <c r="D40" s="33">
        <v>0</v>
      </c>
      <c r="E40" s="33">
        <v>0</v>
      </c>
      <c r="F40" s="33">
        <v>0</v>
      </c>
      <c r="G40" s="33">
        <v>3</v>
      </c>
      <c r="H40" s="33">
        <v>3</v>
      </c>
      <c r="I40" s="33">
        <v>8</v>
      </c>
      <c r="J40" s="33">
        <v>1</v>
      </c>
      <c r="K40" s="10">
        <v>1</v>
      </c>
      <c r="L40" s="10">
        <v>1</v>
      </c>
      <c r="M40" s="10">
        <v>0</v>
      </c>
      <c r="N40" s="12">
        <f t="shared" si="6"/>
        <v>17</v>
      </c>
    </row>
    <row r="41" spans="2:14" ht="15.75" thickBot="1" x14ac:dyDescent="0.3">
      <c r="B41" s="50"/>
      <c r="C41" s="22" t="s">
        <v>5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23">
        <v>0</v>
      </c>
      <c r="L41" s="23">
        <v>0</v>
      </c>
      <c r="M41" s="23">
        <v>0</v>
      </c>
      <c r="N41" s="25">
        <f>SUM(D41:M41)</f>
        <v>0</v>
      </c>
    </row>
    <row r="42" spans="2:14" ht="15.75" thickBot="1" x14ac:dyDescent="0.3">
      <c r="H42" s="31"/>
      <c r="N42" s="17"/>
    </row>
    <row r="43" spans="2:14" ht="15" customHeight="1" x14ac:dyDescent="0.25">
      <c r="B43" s="48" t="s">
        <v>10</v>
      </c>
      <c r="C43" s="18" t="s">
        <v>4</v>
      </c>
      <c r="D43" s="19">
        <v>0</v>
      </c>
      <c r="E43" s="19">
        <v>3</v>
      </c>
      <c r="F43" s="19">
        <v>41</v>
      </c>
      <c r="G43" s="19">
        <v>7</v>
      </c>
      <c r="H43" s="19">
        <v>3</v>
      </c>
      <c r="I43" s="19">
        <v>1</v>
      </c>
      <c r="J43" s="19">
        <v>2</v>
      </c>
      <c r="K43" s="19">
        <v>4</v>
      </c>
      <c r="L43" s="19">
        <v>3</v>
      </c>
      <c r="M43" s="19">
        <v>2</v>
      </c>
      <c r="N43" s="21">
        <f t="shared" ref="N43:N46" si="7">SUM(D43:M43)</f>
        <v>66</v>
      </c>
    </row>
    <row r="44" spans="2:14" x14ac:dyDescent="0.25">
      <c r="B44" s="49"/>
      <c r="C44" s="15" t="s">
        <v>0</v>
      </c>
      <c r="D44" s="10">
        <v>0</v>
      </c>
      <c r="E44" s="10">
        <v>0</v>
      </c>
      <c r="F44" s="10">
        <v>2</v>
      </c>
      <c r="G44" s="10">
        <v>4</v>
      </c>
      <c r="H44" s="10">
        <v>2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2">
        <f t="shared" si="7"/>
        <v>9</v>
      </c>
    </row>
    <row r="45" spans="2:14" x14ac:dyDescent="0.25">
      <c r="B45" s="49"/>
      <c r="C45" s="15" t="s">
        <v>1</v>
      </c>
      <c r="D45" s="10">
        <v>0</v>
      </c>
      <c r="E45" s="10">
        <v>1</v>
      </c>
      <c r="F45" s="10">
        <v>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</v>
      </c>
      <c r="M45" s="10">
        <v>0</v>
      </c>
      <c r="N45" s="12">
        <f t="shared" si="7"/>
        <v>5</v>
      </c>
    </row>
    <row r="46" spans="2:14" x14ac:dyDescent="0.25">
      <c r="B46" s="49"/>
      <c r="C46" s="15" t="s">
        <v>2</v>
      </c>
      <c r="D46" s="10">
        <v>0</v>
      </c>
      <c r="E46" s="10">
        <v>2</v>
      </c>
      <c r="F46" s="10">
        <v>37</v>
      </c>
      <c r="G46" s="10">
        <v>3</v>
      </c>
      <c r="H46" s="10">
        <v>1</v>
      </c>
      <c r="I46" s="10">
        <v>0</v>
      </c>
      <c r="J46" s="10">
        <v>2</v>
      </c>
      <c r="K46" s="10">
        <v>4</v>
      </c>
      <c r="L46" s="10">
        <v>1</v>
      </c>
      <c r="M46" s="10">
        <v>2</v>
      </c>
      <c r="N46" s="12">
        <f t="shared" si="7"/>
        <v>52</v>
      </c>
    </row>
    <row r="47" spans="2:14" ht="15.75" thickBot="1" x14ac:dyDescent="0.3">
      <c r="B47" s="50"/>
      <c r="C47" s="22" t="s">
        <v>5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5">
        <f>SUM(D47:M47)</f>
        <v>0</v>
      </c>
    </row>
    <row r="48" spans="2:14" ht="15.75" thickBot="1" x14ac:dyDescent="0.3">
      <c r="N48" s="17"/>
    </row>
    <row r="49" spans="2:14" ht="15" customHeight="1" x14ac:dyDescent="0.25">
      <c r="B49" s="48" t="s">
        <v>11</v>
      </c>
      <c r="C49" s="18" t="s">
        <v>4</v>
      </c>
      <c r="D49" s="19">
        <v>33</v>
      </c>
      <c r="E49" s="19">
        <v>15</v>
      </c>
      <c r="F49" s="19">
        <v>7</v>
      </c>
      <c r="G49" s="19">
        <v>11</v>
      </c>
      <c r="H49" s="19">
        <v>13</v>
      </c>
      <c r="I49" s="20">
        <v>23</v>
      </c>
      <c r="J49" s="20">
        <v>16</v>
      </c>
      <c r="K49" s="19">
        <v>11</v>
      </c>
      <c r="L49" s="19">
        <v>8</v>
      </c>
      <c r="M49" s="19">
        <v>7</v>
      </c>
      <c r="N49" s="21">
        <f>SUM(D49:M49)</f>
        <v>144</v>
      </c>
    </row>
    <row r="50" spans="2:14" x14ac:dyDescent="0.25">
      <c r="B50" s="49"/>
      <c r="C50" s="15" t="s">
        <v>0</v>
      </c>
      <c r="D50" s="10">
        <v>3</v>
      </c>
      <c r="E50" s="10">
        <v>0</v>
      </c>
      <c r="F50" s="10">
        <v>0</v>
      </c>
      <c r="G50" s="10">
        <v>3</v>
      </c>
      <c r="H50" s="10">
        <v>3</v>
      </c>
      <c r="I50" s="11">
        <v>6</v>
      </c>
      <c r="J50" s="11">
        <v>3</v>
      </c>
      <c r="K50" s="10">
        <v>2</v>
      </c>
      <c r="L50" s="10">
        <v>2</v>
      </c>
      <c r="M50" s="10">
        <v>0</v>
      </c>
      <c r="N50" s="12">
        <f>SUM(D50:M50)</f>
        <v>22</v>
      </c>
    </row>
    <row r="51" spans="2:14" x14ac:dyDescent="0.25">
      <c r="B51" s="49"/>
      <c r="C51" s="15" t="s">
        <v>1</v>
      </c>
      <c r="D51" s="10">
        <v>4</v>
      </c>
      <c r="E51" s="10">
        <v>1</v>
      </c>
      <c r="F51" s="10">
        <v>1</v>
      </c>
      <c r="G51" s="10">
        <v>0</v>
      </c>
      <c r="H51" s="10">
        <v>1</v>
      </c>
      <c r="I51" s="11">
        <v>0</v>
      </c>
      <c r="J51" s="11">
        <v>1</v>
      </c>
      <c r="K51" s="10">
        <v>0</v>
      </c>
      <c r="L51" s="10">
        <v>1</v>
      </c>
      <c r="M51" s="10">
        <v>1</v>
      </c>
      <c r="N51" s="12">
        <f t="shared" ref="N51:N53" si="8">SUM(D51:M51)</f>
        <v>10</v>
      </c>
    </row>
    <row r="52" spans="2:14" x14ac:dyDescent="0.25">
      <c r="B52" s="49"/>
      <c r="C52" s="15" t="s">
        <v>2</v>
      </c>
      <c r="D52" s="10">
        <v>26</v>
      </c>
      <c r="E52" s="10">
        <v>14</v>
      </c>
      <c r="F52" s="10">
        <v>6</v>
      </c>
      <c r="G52" s="10">
        <v>8</v>
      </c>
      <c r="H52" s="10">
        <v>9</v>
      </c>
      <c r="I52" s="11">
        <v>17</v>
      </c>
      <c r="J52" s="11">
        <v>12</v>
      </c>
      <c r="K52" s="10">
        <v>9</v>
      </c>
      <c r="L52" s="10">
        <v>5</v>
      </c>
      <c r="M52" s="10">
        <v>6</v>
      </c>
      <c r="N52" s="12">
        <f t="shared" si="8"/>
        <v>112</v>
      </c>
    </row>
    <row r="53" spans="2:14" ht="15.75" thickBot="1" x14ac:dyDescent="0.3">
      <c r="B53" s="50"/>
      <c r="C53" s="22" t="s">
        <v>5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4">
        <v>0</v>
      </c>
      <c r="J53" s="24">
        <v>0</v>
      </c>
      <c r="K53" s="23">
        <v>0</v>
      </c>
      <c r="L53" s="23">
        <v>0</v>
      </c>
      <c r="M53" s="23">
        <v>0</v>
      </c>
      <c r="N53" s="25">
        <f t="shared" si="8"/>
        <v>0</v>
      </c>
    </row>
    <row r="54" spans="2:14" ht="15.75" thickBot="1" x14ac:dyDescent="0.3"/>
    <row r="55" spans="2:14" ht="15.75" thickBot="1" x14ac:dyDescent="0.3">
      <c r="C55" s="41" t="s">
        <v>19</v>
      </c>
      <c r="D55" s="42">
        <f t="shared" ref="D55:M55" si="9">D49+D43+D37+D31+D25+D19+D13</f>
        <v>503</v>
      </c>
      <c r="E55" s="42">
        <f t="shared" si="9"/>
        <v>167</v>
      </c>
      <c r="F55" s="42">
        <f t="shared" si="9"/>
        <v>239</v>
      </c>
      <c r="G55" s="42">
        <f t="shared" si="9"/>
        <v>179</v>
      </c>
      <c r="H55" s="42">
        <f t="shared" si="9"/>
        <v>174</v>
      </c>
      <c r="I55" s="42">
        <f t="shared" si="9"/>
        <v>194</v>
      </c>
      <c r="J55" s="42">
        <f t="shared" si="9"/>
        <v>152</v>
      </c>
      <c r="K55" s="42">
        <f t="shared" si="9"/>
        <v>150</v>
      </c>
      <c r="L55" s="42">
        <f t="shared" si="9"/>
        <v>181</v>
      </c>
      <c r="M55" s="42">
        <f t="shared" si="9"/>
        <v>135</v>
      </c>
    </row>
  </sheetData>
  <mergeCells count="9">
    <mergeCell ref="B1:N4"/>
    <mergeCell ref="B7:N7"/>
    <mergeCell ref="B13:B17"/>
    <mergeCell ref="B49:B53"/>
    <mergeCell ref="B19:B23"/>
    <mergeCell ref="B25:B29"/>
    <mergeCell ref="B31:B35"/>
    <mergeCell ref="B37:B41"/>
    <mergeCell ref="B43:B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2017-06-16T17:21:57Z</dcterms:modified>
</cp:coreProperties>
</file>