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.I.S.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<sst xmlns="http://schemas.openxmlformats.org/spreadsheetml/2006/main" count="28" uniqueCount="28">
  <si>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</si>
  <si>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</si>
  <si>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</si>
  <si>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</si>
  <si>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</si>
  <si>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</si>
  <si>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</si>
  <si>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</si>
  <si>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</si>
  <si>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</si>
  <si>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</si>
  <si>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</si>
  <si>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</si>
  <si>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</si>
  <si>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</si>
  <si>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</si>
  <si>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</si>
  <si>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</si>
  <si>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</si>
  <si>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</si>
  <si>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</si>
  <si>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</si>
  <si>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</si>
  <si>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</si>
  <si>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Servicios Municipales</t>
  </si>
  <si>
    <t>Existencia en almacén</t>
  </si>
  <si>
    <t>Totalizar el material disponible en inventario actualizado.</t>
  </si>
  <si>
    <t>Almacén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</si>
</sst>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5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4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3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4" borderId="18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16</xdr:col>
      <xdr:colOff>808602</xdr:colOff>
      <xdr:row>0</xdr:row>
      <xdr:rowOff>634799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50"/>
          <a:ext cx="10181202" cy="615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2\Desktop\Jefatura%20de%20GABINETE%202018-2021\SIME%202018-2021\Concentrados%20Mensuales\SIME%20Concentrado%20Mensual%20(oct%202020%20-%20sep%20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3">
          <cell r="F123">
            <v>6329</v>
          </cell>
          <cell r="G123">
            <v>0</v>
          </cell>
          <cell r="H123">
            <v>6822</v>
          </cell>
          <cell r="I123">
            <v>5830</v>
          </cell>
          <cell r="J123">
            <v>0</v>
          </cell>
          <cell r="K123">
            <v>4409</v>
          </cell>
          <cell r="L123">
            <v>0</v>
          </cell>
          <cell r="M123">
            <v>8777</v>
          </cell>
          <cell r="N123">
            <v>0</v>
          </cell>
          <cell r="O123">
            <v>14898</v>
          </cell>
          <cell r="P123">
            <v>0</v>
          </cell>
          <cell r="Q123">
            <v>0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V16" sqref="V16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7" x14ac:dyDescent="0.25">
      <c r="B2" s="42" t="s">
        <v>2</v>
      </c>
      <c r="C2" s="43"/>
      <c r="D2" s="43"/>
      <c r="E2" s="44"/>
      <c r="F2" s="34" t="s">
        <v>24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2:17" x14ac:dyDescent="0.25">
      <c r="B3" s="19" t="s">
        <v>0</v>
      </c>
      <c r="C3" s="20"/>
      <c r="D3" s="20"/>
      <c r="E3" s="21"/>
      <c r="F3" s="36" t="s">
        <v>27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ht="19.5" customHeight="1" x14ac:dyDescent="0.25">
      <c r="B4" s="25" t="s">
        <v>19</v>
      </c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2:17" x14ac:dyDescent="0.25">
      <c r="B5" s="19" t="s">
        <v>1</v>
      </c>
      <c r="C5" s="20"/>
      <c r="D5" s="20"/>
      <c r="E5" s="21"/>
      <c r="F5" s="38" t="s">
        <v>25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2:17" x14ac:dyDescent="0.25">
      <c r="B6" s="22" t="s">
        <v>3</v>
      </c>
      <c r="C6" s="23"/>
      <c r="D6" s="23"/>
      <c r="E6" s="24"/>
      <c r="F6" s="40" t="s">
        <v>26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19.5" customHeight="1" x14ac:dyDescent="0.25">
      <c r="B7" s="25" t="s">
        <v>22</v>
      </c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2:17" ht="19.5" customHeight="1" x14ac:dyDescent="0.25">
      <c r="B8" s="29" t="s">
        <v>20</v>
      </c>
      <c r="C8" s="16">
        <v>2020</v>
      </c>
      <c r="D8" s="17"/>
      <c r="E8" s="18"/>
      <c r="F8" s="16">
        <v>2021</v>
      </c>
      <c r="G8" s="17"/>
      <c r="H8" s="17"/>
      <c r="I8" s="17"/>
      <c r="J8" s="17"/>
      <c r="K8" s="17"/>
      <c r="L8" s="17"/>
      <c r="M8" s="17"/>
      <c r="N8" s="17"/>
      <c r="O8" s="13" t="s">
        <v>23</v>
      </c>
      <c r="P8" s="14"/>
      <c r="Q8" s="15"/>
    </row>
    <row r="9" spans="2:17" ht="27.75" customHeight="1" x14ac:dyDescent="0.25">
      <c r="B9" s="30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1">
        <f>[1]SMG!F123</f>
        <v>6329</v>
      </c>
      <c r="D10" s="11">
        <f>[1]SMG!G123</f>
        <v>0</v>
      </c>
      <c r="E10" s="11">
        <f>[1]SMG!H123</f>
        <v>6822</v>
      </c>
      <c r="F10" s="12">
        <f>[1]SMG!I123</f>
        <v>5830</v>
      </c>
      <c r="G10" s="12">
        <f>[1]SMG!J123</f>
        <v>0</v>
      </c>
      <c r="H10" s="12">
        <f>[1]SMG!K123</f>
        <v>4409</v>
      </c>
      <c r="I10" s="12">
        <f>[1]SMG!L123</f>
        <v>0</v>
      </c>
      <c r="J10" s="12">
        <f>[1]SMG!M123</f>
        <v>8777</v>
      </c>
      <c r="K10" s="12">
        <f>[1]SMG!N123</f>
        <v>0</v>
      </c>
      <c r="L10" s="12">
        <f>[1]SMG!O123</f>
        <v>14898</v>
      </c>
      <c r="M10" s="12">
        <f>[1]SMG!P123</f>
        <v>0</v>
      </c>
      <c r="N10" s="12">
        <f>[1]SMG!Q123</f>
        <v>0</v>
      </c>
      <c r="O10" s="10">
        <v>126607</v>
      </c>
      <c r="P10" s="7">
        <f>SUM(C10:N10)</f>
        <v>47065</v>
      </c>
      <c r="Q10" s="8">
        <f>P10/O10</f>
        <v>0.37174089900242485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F6:Q6"/>
    <mergeCell ref="B4:Q4"/>
    <mergeCell ref="B2:E2"/>
    <mergeCell ref="B3:E3"/>
    <mergeCell ref="O8:Q8"/>
    <mergeCell ref="C8:E8"/>
    <mergeCell ref="F8:N8"/>
    <mergeCell ref="B5:E5"/>
    <mergeCell ref="B6:E6"/>
    <mergeCell ref="B7:Q7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F.I.S.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2021-09-02T19:57:55Z</dcterms:modified>
</cp:coreProperties>
</file>