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 l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<sst xmlns="http://schemas.openxmlformats.org/spreadsheetml/2006/main" count="33" uniqueCount="32">
  <si>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</si>
  <si>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</si>
  <si>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</si>
  <si>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</si>
  <si>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</si>
  <si>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</si>
  <si>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</si>
  <si>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</si>
  <si>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</si>
  <si>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</si>
  <si>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</si>
  <si>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</si>
  <si>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</si>
  <si>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</si>
  <si>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</si>
  <si>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</si>
  <si>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</si>
  <si>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</si>
  <si>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</si>
  <si>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</si>
  <si>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</si>
  <si>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</si>
  <si>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</si>
  <si>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</si>
  <si>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</si>
  <si>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</si>
  <si>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Tesorería</t>
  </si>
  <si>
    <t>Catastro</t>
  </si>
  <si>
    <t>Certificaciones</t>
  </si>
  <si>
    <t>Contabilizar los documentos con certificación expedidos.</t>
  </si>
  <si>
    <t>Valuación y Cartografía</t>
  </si>
  <si>
    <t>Totalizar los predios georeferenciados y llevar sus movimientos catastrales.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</si>
</sst>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4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16</xdr:col>
      <xdr:colOff>808602</xdr:colOff>
      <xdr:row>0</xdr:row>
      <xdr:rowOff>634799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0"/>
          <a:ext cx="10181202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>
        <row r="24">
          <cell r="F24">
            <v>114</v>
          </cell>
          <cell r="G24">
            <v>90</v>
          </cell>
          <cell r="H24">
            <v>77</v>
          </cell>
          <cell r="I24">
            <v>112</v>
          </cell>
          <cell r="J24">
            <v>111</v>
          </cell>
          <cell r="K24">
            <v>133</v>
          </cell>
          <cell r="L24">
            <v>133</v>
          </cell>
          <cell r="M24">
            <v>131</v>
          </cell>
          <cell r="N24">
            <v>203</v>
          </cell>
          <cell r="O24">
            <v>0</v>
          </cell>
          <cell r="P24">
            <v>123</v>
          </cell>
          <cell r="Q24">
            <v>123</v>
          </cell>
        </row>
        <row r="33">
          <cell r="F33">
            <v>157</v>
          </cell>
          <cell r="G33">
            <v>250</v>
          </cell>
          <cell r="H33">
            <v>0</v>
          </cell>
          <cell r="I33">
            <v>1240</v>
          </cell>
          <cell r="J33">
            <v>1229</v>
          </cell>
          <cell r="K33">
            <v>1645</v>
          </cell>
          <cell r="L33">
            <v>213</v>
          </cell>
          <cell r="M33">
            <v>1804</v>
          </cell>
          <cell r="N33">
            <v>800</v>
          </cell>
          <cell r="O33">
            <v>0</v>
          </cell>
          <cell r="P33">
            <v>814</v>
          </cell>
          <cell r="Q33">
            <v>814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I24" sqref="I24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2:17" x14ac:dyDescent="0.25">
      <c r="B2" s="34" t="s">
        <v>2</v>
      </c>
      <c r="C2" s="35"/>
      <c r="D2" s="35"/>
      <c r="E2" s="36"/>
      <c r="F2" s="22" t="s">
        <v>26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2:17" x14ac:dyDescent="0.25">
      <c r="B3" s="37" t="s">
        <v>0</v>
      </c>
      <c r="C3" s="38"/>
      <c r="D3" s="38"/>
      <c r="E3" s="39"/>
      <c r="F3" s="24" t="s">
        <v>27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19.5" customHeight="1" x14ac:dyDescent="0.25">
      <c r="B4" s="30" t="s">
        <v>20</v>
      </c>
      <c r="C4" s="31"/>
      <c r="D4" s="31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2:17" x14ac:dyDescent="0.25">
      <c r="B5" s="37" t="s">
        <v>1</v>
      </c>
      <c r="C5" s="38"/>
      <c r="D5" s="38"/>
      <c r="E5" s="39"/>
      <c r="F5" s="26" t="s">
        <v>28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x14ac:dyDescent="0.25">
      <c r="B6" s="46" t="s">
        <v>3</v>
      </c>
      <c r="C6" s="47"/>
      <c r="D6" s="47"/>
      <c r="E6" s="48"/>
      <c r="F6" s="28" t="s">
        <v>29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2:17" x14ac:dyDescent="0.25">
      <c r="B7" s="37" t="s">
        <v>23</v>
      </c>
      <c r="C7" s="38"/>
      <c r="D7" s="38"/>
      <c r="E7" s="39"/>
      <c r="F7" s="26" t="s">
        <v>30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x14ac:dyDescent="0.25">
      <c r="B8" s="46" t="s">
        <v>3</v>
      </c>
      <c r="C8" s="47"/>
      <c r="D8" s="47"/>
      <c r="E8" s="48"/>
      <c r="F8" s="28" t="s">
        <v>31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2:17" ht="19.5" customHeight="1" x14ac:dyDescent="0.25">
      <c r="B9" s="30" t="s">
        <v>24</v>
      </c>
      <c r="C9" s="31"/>
      <c r="D9" s="31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2:17" ht="19.5" customHeight="1" x14ac:dyDescent="0.25">
      <c r="B10" s="49" t="s">
        <v>21</v>
      </c>
      <c r="C10" s="43">
        <v>2020</v>
      </c>
      <c r="D10" s="44"/>
      <c r="E10" s="45"/>
      <c r="F10" s="43">
        <v>2021</v>
      </c>
      <c r="G10" s="44"/>
      <c r="H10" s="44"/>
      <c r="I10" s="44"/>
      <c r="J10" s="44"/>
      <c r="K10" s="44"/>
      <c r="L10" s="44"/>
      <c r="M10" s="44"/>
      <c r="N10" s="44"/>
      <c r="O10" s="40" t="s">
        <v>25</v>
      </c>
      <c r="P10" s="41"/>
      <c r="Q10" s="42"/>
    </row>
    <row r="11" spans="2:17" ht="27.75" customHeight="1" x14ac:dyDescent="0.25">
      <c r="B11" s="50"/>
      <c r="C11" s="11" t="s">
        <v>15</v>
      </c>
      <c r="D11" s="11" t="s">
        <v>16</v>
      </c>
      <c r="E11" s="11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2">
        <f>[1]TESO!F24</f>
        <v>114</v>
      </c>
      <c r="D12" s="12">
        <f>[1]TESO!G24</f>
        <v>90</v>
      </c>
      <c r="E12" s="12">
        <f>[1]TESO!H24</f>
        <v>77</v>
      </c>
      <c r="F12" s="13">
        <f>[1]TESO!I24</f>
        <v>112</v>
      </c>
      <c r="G12" s="13">
        <f>[1]TESO!J24</f>
        <v>111</v>
      </c>
      <c r="H12" s="13">
        <f>[1]TESO!K24</f>
        <v>133</v>
      </c>
      <c r="I12" s="13">
        <f>[1]TESO!L24</f>
        <v>133</v>
      </c>
      <c r="J12" s="13">
        <f>[1]TESO!M24</f>
        <v>131</v>
      </c>
      <c r="K12" s="13">
        <f>[1]TESO!N24</f>
        <v>203</v>
      </c>
      <c r="L12" s="13">
        <f>[1]TESO!O24</f>
        <v>0</v>
      </c>
      <c r="M12" s="13">
        <f>[1]TESO!P24</f>
        <v>123</v>
      </c>
      <c r="N12" s="13">
        <f>[1]TESO!Q24</f>
        <v>123</v>
      </c>
      <c r="O12" s="17">
        <v>1454</v>
      </c>
      <c r="P12" s="18">
        <f>SUM(C12:N12)</f>
        <v>1350</v>
      </c>
      <c r="Q12" s="9">
        <f>P12/O12</f>
        <v>0.92847317744154056</v>
      </c>
    </row>
    <row r="13" spans="2:17" ht="15.75" thickBot="1" x14ac:dyDescent="0.3">
      <c r="B13" s="6" t="s">
        <v>5</v>
      </c>
      <c r="C13" s="14">
        <f>[1]TESO!F33</f>
        <v>157</v>
      </c>
      <c r="D13" s="14">
        <f>[1]TESO!G33</f>
        <v>250</v>
      </c>
      <c r="E13" s="14">
        <f>[1]TESO!H33</f>
        <v>0</v>
      </c>
      <c r="F13" s="15">
        <f>[1]TESO!I33</f>
        <v>1240</v>
      </c>
      <c r="G13" s="15">
        <f>[1]TESO!J33</f>
        <v>1229</v>
      </c>
      <c r="H13" s="15">
        <f>[1]TESO!K33</f>
        <v>1645</v>
      </c>
      <c r="I13" s="15">
        <f>[1]TESO!L33</f>
        <v>213</v>
      </c>
      <c r="J13" s="15">
        <f>[1]TESO!M33</f>
        <v>1804</v>
      </c>
      <c r="K13" s="15">
        <f>[1]TESO!N33</f>
        <v>800</v>
      </c>
      <c r="L13" s="15">
        <f>[1]TESO!O33</f>
        <v>0</v>
      </c>
      <c r="M13" s="15">
        <f>[1]TESO!P33</f>
        <v>814</v>
      </c>
      <c r="N13" s="15">
        <f>[1]TESO!Q33</f>
        <v>814</v>
      </c>
      <c r="O13" s="16">
        <v>2299</v>
      </c>
      <c r="P13" s="8">
        <f>SUM(C13:N13)</f>
        <v>8966</v>
      </c>
      <c r="Q13" s="10">
        <f>P13/O13</f>
        <v>3.8999565028273162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2021-09-02T20:01:01Z</dcterms:modified>
</cp:coreProperties>
</file>