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<sst xmlns="http://schemas.openxmlformats.org/spreadsheetml/2006/main" count="33" uniqueCount="32">
  <si>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</si>
  <si>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</si>
  <si>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</si>
  <si>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</si>
  <si>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</si>
  <si>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</si>
  <si>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</si>
  <si>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</si>
  <si>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</si>
  <si>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</si>
  <si>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</si>
  <si>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</si>
  <si>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</si>
  <si>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</si>
  <si>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</si>
  <si>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</si>
  <si>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</si>
  <si>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</si>
  <si>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</si>
  <si>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</si>
  <si>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</si>
  <si>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</si>
  <si>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</si>
  <si>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</si>
  <si>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</si>
  <si>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</si>
  <si>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Gabinete</t>
  </si>
  <si>
    <t>Padrón y Licencias</t>
  </si>
  <si>
    <t>Inspecciones Ordinarias</t>
  </si>
  <si>
    <t>Inspecciones Extraordinarias</t>
  </si>
  <si>
    <t>Totalizar las inspecciones de giros comerciales de carácter ordinario.</t>
  </si>
  <si>
    <t>Totalizar las inspecciones de giros comerciales de carácter extraordinario.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</si>
</sst>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3" borderId="13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16</xdr:col>
      <xdr:colOff>818127</xdr:colOff>
      <xdr:row>0</xdr:row>
      <xdr:rowOff>644324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28575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>
        <row r="53">
          <cell r="F53">
            <v>852</v>
          </cell>
          <cell r="G53">
            <v>609</v>
          </cell>
          <cell r="H53">
            <v>0</v>
          </cell>
          <cell r="I53">
            <v>232</v>
          </cell>
          <cell r="J53">
            <v>669</v>
          </cell>
          <cell r="K53">
            <v>887</v>
          </cell>
          <cell r="L53">
            <v>846</v>
          </cell>
          <cell r="M53">
            <v>1036</v>
          </cell>
          <cell r="N53">
            <v>1021</v>
          </cell>
          <cell r="O53">
            <v>1158</v>
          </cell>
          <cell r="P53">
            <v>0</v>
          </cell>
          <cell r="Q53">
            <v>0</v>
          </cell>
        </row>
        <row r="56">
          <cell r="F56">
            <v>0</v>
          </cell>
          <cell r="G56">
            <v>0</v>
          </cell>
          <cell r="H56">
            <v>90</v>
          </cell>
          <cell r="I56">
            <v>0</v>
          </cell>
          <cell r="J56">
            <v>9</v>
          </cell>
          <cell r="K56">
            <v>12</v>
          </cell>
          <cell r="L56">
            <v>12</v>
          </cell>
          <cell r="M56">
            <v>15</v>
          </cell>
          <cell r="N56">
            <v>54</v>
          </cell>
          <cell r="O56">
            <v>53</v>
          </cell>
          <cell r="P56"/>
          <cell r="Q56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V6" sqref="V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2:17" x14ac:dyDescent="0.25">
      <c r="B2" s="48" t="s">
        <v>2</v>
      </c>
      <c r="C2" s="49"/>
      <c r="D2" s="49"/>
      <c r="E2" s="50"/>
      <c r="F2" s="44" t="s">
        <v>26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2:17" x14ac:dyDescent="0.25">
      <c r="B3" s="25" t="s">
        <v>0</v>
      </c>
      <c r="C3" s="26"/>
      <c r="D3" s="26"/>
      <c r="E3" s="27"/>
      <c r="F3" s="46" t="s">
        <v>27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7"/>
    </row>
    <row r="4" spans="2:17" ht="19.5" customHeight="1" x14ac:dyDescent="0.25">
      <c r="B4" s="31" t="s">
        <v>20</v>
      </c>
      <c r="C4" s="32"/>
      <c r="D4" s="32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2:17" x14ac:dyDescent="0.25">
      <c r="B5" s="25" t="s">
        <v>1</v>
      </c>
      <c r="C5" s="26"/>
      <c r="D5" s="26"/>
      <c r="E5" s="27"/>
      <c r="F5" s="35" t="s">
        <v>28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2:17" x14ac:dyDescent="0.25">
      <c r="B6" s="28" t="s">
        <v>3</v>
      </c>
      <c r="C6" s="29"/>
      <c r="D6" s="29"/>
      <c r="E6" s="30"/>
      <c r="F6" s="37" t="s">
        <v>30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</row>
    <row r="7" spans="2:17" x14ac:dyDescent="0.25">
      <c r="B7" s="25" t="s">
        <v>23</v>
      </c>
      <c r="C7" s="26"/>
      <c r="D7" s="26"/>
      <c r="E7" s="27"/>
      <c r="F7" s="35" t="s">
        <v>29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</row>
    <row r="8" spans="2:17" x14ac:dyDescent="0.25">
      <c r="B8" s="28" t="s">
        <v>3</v>
      </c>
      <c r="C8" s="29"/>
      <c r="D8" s="29"/>
      <c r="E8" s="30"/>
      <c r="F8" s="37" t="s">
        <v>31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2:17" ht="19.5" customHeight="1" x14ac:dyDescent="0.25">
      <c r="B9" s="31" t="s">
        <v>24</v>
      </c>
      <c r="C9" s="32"/>
      <c r="D9" s="32"/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2:17" ht="19.5" customHeight="1" x14ac:dyDescent="0.25">
      <c r="B10" s="39" t="s">
        <v>21</v>
      </c>
      <c r="C10" s="22">
        <v>2020</v>
      </c>
      <c r="D10" s="23"/>
      <c r="E10" s="24"/>
      <c r="F10" s="22">
        <v>2021</v>
      </c>
      <c r="G10" s="23"/>
      <c r="H10" s="23"/>
      <c r="I10" s="23"/>
      <c r="J10" s="23"/>
      <c r="K10" s="23"/>
      <c r="L10" s="23"/>
      <c r="M10" s="23"/>
      <c r="N10" s="23"/>
      <c r="O10" s="19" t="s">
        <v>25</v>
      </c>
      <c r="P10" s="20"/>
      <c r="Q10" s="21"/>
    </row>
    <row r="11" spans="2:17" ht="27.75" customHeight="1" x14ac:dyDescent="0.25">
      <c r="B11" s="4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7">
        <f>[1]GAB!F53</f>
        <v>852</v>
      </c>
      <c r="D12" s="17">
        <f>[1]GAB!G53</f>
        <v>609</v>
      </c>
      <c r="E12" s="17">
        <f>[1]GAB!H53</f>
        <v>0</v>
      </c>
      <c r="F12" s="18">
        <f>[1]GAB!I53</f>
        <v>232</v>
      </c>
      <c r="G12" s="18">
        <f>[1]GAB!J53</f>
        <v>669</v>
      </c>
      <c r="H12" s="18">
        <f>[1]GAB!K53</f>
        <v>887</v>
      </c>
      <c r="I12" s="18">
        <f>[1]GAB!L53</f>
        <v>846</v>
      </c>
      <c r="J12" s="18">
        <f>[1]GAB!M53</f>
        <v>1036</v>
      </c>
      <c r="K12" s="18">
        <f>[1]GAB!N53</f>
        <v>1021</v>
      </c>
      <c r="L12" s="18">
        <f>[1]GAB!O53</f>
        <v>1158</v>
      </c>
      <c r="M12" s="18">
        <f>[1]GAB!P53</f>
        <v>0</v>
      </c>
      <c r="N12" s="18">
        <f>[1]GAB!Q53</f>
        <v>0</v>
      </c>
      <c r="O12" s="16">
        <v>12007</v>
      </c>
      <c r="P12" s="15">
        <f>SUM(C12:N12)</f>
        <v>7310</v>
      </c>
      <c r="Q12" s="9">
        <f>P12/O12</f>
        <v>0.60881152660947779</v>
      </c>
    </row>
    <row r="13" spans="2:17" ht="15.75" thickBot="1" x14ac:dyDescent="0.3">
      <c r="B13" s="6" t="s">
        <v>5</v>
      </c>
      <c r="C13" s="12">
        <f>[1]GAB!F56</f>
        <v>0</v>
      </c>
      <c r="D13" s="12">
        <f>[1]GAB!G56</f>
        <v>0</v>
      </c>
      <c r="E13" s="12">
        <f>[1]GAB!H56</f>
        <v>90</v>
      </c>
      <c r="F13" s="13">
        <f>[1]GAB!I56</f>
        <v>0</v>
      </c>
      <c r="G13" s="13">
        <f>[1]GAB!J56</f>
        <v>9</v>
      </c>
      <c r="H13" s="13">
        <f>[1]GAB!K56</f>
        <v>12</v>
      </c>
      <c r="I13" s="13">
        <f>[1]GAB!L56</f>
        <v>12</v>
      </c>
      <c r="J13" s="13">
        <f>[1]GAB!M56</f>
        <v>15</v>
      </c>
      <c r="K13" s="13">
        <f>[1]GAB!N56</f>
        <v>54</v>
      </c>
      <c r="L13" s="13">
        <f>[1]GAB!O56</f>
        <v>53</v>
      </c>
      <c r="M13" s="13">
        <f>[1]GAB!P56</f>
        <v>0</v>
      </c>
      <c r="N13" s="13">
        <f>[1]GAB!Q56</f>
        <v>0</v>
      </c>
      <c r="O13" s="14">
        <v>787</v>
      </c>
      <c r="P13" s="8">
        <f>SUM(C13:N13)</f>
        <v>245</v>
      </c>
      <c r="Q13" s="10">
        <f>P13/O13</f>
        <v>0.3113087674714104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6:Q6"/>
    <mergeCell ref="B4:Q4"/>
    <mergeCell ref="B2:E2"/>
    <mergeCell ref="B3:E3"/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</mergeCells>
  <pageMargins left="0.7" right="0.7" top="0.75" bottom="0.75" header="0.3" footer="0.3"/>
  <pageSetup orientation="portrait" horizontalDpi="0" verticalDpi="0" r:id="rId1"/>
  <ignoredErrors>
    <ignoredError sqref="P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2021-09-02T20:07:47Z</dcterms:modified>
</cp:coreProperties>
</file>