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s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<sst xmlns="http://schemas.openxmlformats.org/spreadsheetml/2006/main" count="28" uniqueCount="28">
  <si>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</si>
  <si>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</si>
  <si>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</si>
  <si>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</si>
  <si>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</si>
  <si>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</si>
  <si>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</si>
  <si>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</si>
  <si>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</si>
  <si>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</si>
  <si>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</si>
  <si>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</si>
  <si>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</si>
  <si>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</si>
  <si>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</si>
  <si>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</si>
  <si>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</si>
  <si>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</si>
  <si>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</si>
  <si>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</si>
  <si>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</si>
  <si>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</si>
  <si>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</si>
  <si>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</si>
  <si>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Administración e Innovación Gubernamental</t>
  </si>
  <si>
    <t>Proveeduría</t>
  </si>
  <si>
    <t>Requisiciones</t>
  </si>
  <si>
    <t>Totalizar los requerimientos recibidos de todas las áreas que conforman el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</si>
</sst>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3" fontId="0" fillId="3" borderId="12" xfId="0" applyNumberFormat="1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0" fontId="3" fillId="4" borderId="21" xfId="0" applyFont="1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16</xdr:col>
      <xdr:colOff>809625</xdr:colOff>
      <xdr:row>0</xdr:row>
      <xdr:rowOff>649205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0182225" cy="620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0">
          <cell r="F60">
            <v>694</v>
          </cell>
          <cell r="G60">
            <v>490</v>
          </cell>
          <cell r="H60">
            <v>320</v>
          </cell>
          <cell r="I60">
            <v>659</v>
          </cell>
          <cell r="J60">
            <v>623</v>
          </cell>
          <cell r="K60">
            <v>643</v>
          </cell>
          <cell r="L60">
            <v>460</v>
          </cell>
          <cell r="M60">
            <v>576</v>
          </cell>
          <cell r="N60">
            <v>659</v>
          </cell>
          <cell r="O60"/>
          <cell r="P60"/>
          <cell r="Q60"/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R18" sqref="R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2:17" x14ac:dyDescent="0.25">
      <c r="B2" s="43" t="s">
        <v>2</v>
      </c>
      <c r="C2" s="44"/>
      <c r="D2" s="44"/>
      <c r="E2" s="45"/>
      <c r="F2" s="37" t="s">
        <v>24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</row>
    <row r="3" spans="2:17" x14ac:dyDescent="0.25">
      <c r="B3" s="19" t="s">
        <v>0</v>
      </c>
      <c r="C3" s="20"/>
      <c r="D3" s="20"/>
      <c r="E3" s="21"/>
      <c r="F3" s="39" t="s">
        <v>25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2:17" ht="19.5" customHeight="1" x14ac:dyDescent="0.25">
      <c r="B4" s="22" t="s">
        <v>19</v>
      </c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x14ac:dyDescent="0.25">
      <c r="B5" s="19" t="s">
        <v>1</v>
      </c>
      <c r="C5" s="20"/>
      <c r="D5" s="20"/>
      <c r="E5" s="21"/>
      <c r="F5" s="41" t="s">
        <v>26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</row>
    <row r="6" spans="2:17" x14ac:dyDescent="0.25">
      <c r="B6" s="31" t="s">
        <v>3</v>
      </c>
      <c r="C6" s="32"/>
      <c r="D6" s="32"/>
      <c r="E6" s="33"/>
      <c r="F6" s="28" t="s">
        <v>27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2:17" ht="19.5" customHeight="1" x14ac:dyDescent="0.25">
      <c r="B7" s="22" t="s">
        <v>22</v>
      </c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9.5" customHeight="1" x14ac:dyDescent="0.25">
      <c r="B8" s="26" t="s">
        <v>20</v>
      </c>
      <c r="C8" s="16">
        <v>2020</v>
      </c>
      <c r="D8" s="17"/>
      <c r="E8" s="18"/>
      <c r="F8" s="16">
        <v>2021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27"/>
      <c r="C9" s="6" t="s">
        <v>14</v>
      </c>
      <c r="D9" s="6" t="s">
        <v>15</v>
      </c>
      <c r="E9" s="6" t="s">
        <v>16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3" t="s">
        <v>17</v>
      </c>
      <c r="P9" s="2" t="s">
        <v>18</v>
      </c>
      <c r="Q9" s="4" t="s">
        <v>21</v>
      </c>
    </row>
    <row r="10" spans="2:17" ht="18.75" customHeight="1" thickBot="1" x14ac:dyDescent="0.3">
      <c r="B10" s="9" t="s">
        <v>4</v>
      </c>
      <c r="C10" s="7">
        <f>'[1]AIG '!F60</f>
        <v>694</v>
      </c>
      <c r="D10" s="7">
        <f>'[1]AIG '!G60</f>
        <v>490</v>
      </c>
      <c r="E10" s="7">
        <f>'[1]AIG '!H60</f>
        <v>320</v>
      </c>
      <c r="F10" s="8">
        <f>'[1]AIG '!I60</f>
        <v>659</v>
      </c>
      <c r="G10" s="8">
        <f>'[1]AIG '!J60</f>
        <v>623</v>
      </c>
      <c r="H10" s="8">
        <f>'[1]AIG '!K60</f>
        <v>643</v>
      </c>
      <c r="I10" s="8">
        <f>'[1]AIG '!L60</f>
        <v>460</v>
      </c>
      <c r="J10" s="8">
        <f>'[1]AIG '!M60</f>
        <v>576</v>
      </c>
      <c r="K10" s="8">
        <f>'[1]AIG '!N60</f>
        <v>659</v>
      </c>
      <c r="L10" s="8">
        <f>'[1]AIG '!O60</f>
        <v>0</v>
      </c>
      <c r="M10" s="8">
        <f>'[1]AIG '!P60</f>
        <v>0</v>
      </c>
      <c r="N10" s="8">
        <f>'[1]AIG '!Q60</f>
        <v>0</v>
      </c>
      <c r="O10" s="10">
        <v>6720</v>
      </c>
      <c r="P10" s="11">
        <f>SUM(C10:N10)</f>
        <v>5124</v>
      </c>
      <c r="Q10" s="12">
        <f>P10/O10</f>
        <v>0.76249999999999996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B4:Q4"/>
    <mergeCell ref="B2:E2"/>
    <mergeCell ref="B3:E3"/>
    <mergeCell ref="O8:Q8"/>
    <mergeCell ref="C8:E8"/>
    <mergeCell ref="F8:N8"/>
    <mergeCell ref="B5:E5"/>
    <mergeCell ref="B7:Q7"/>
    <mergeCell ref="B8:B9"/>
    <mergeCell ref="F6:Q6"/>
    <mergeCell ref="B6:E6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2021-09-02T20:10:03Z</dcterms:modified>
</cp:coreProperties>
</file>