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F" sheetId="1" r:id="rId1"/>
  </sheets>
  <calcPr calcId="152511"/>
</workbook>
</file>

<file path=xl/calcChain.xml><?xml version="1.0" encoding="utf-8"?>
<calcChain xmlns="http://schemas.openxmlformats.org/spreadsheetml/2006/main">
  <c r="Q25" i="1" l="1"/>
  <c r="P25" i="1"/>
  <c r="S25" i="1" s="1"/>
  <c r="S24" i="1"/>
  <c r="Q24" i="1"/>
  <c r="P24" i="1"/>
  <c r="Q23" i="1"/>
  <c r="P23" i="1"/>
  <c r="S23" i="1" s="1"/>
</calcChain>
</file>

<file path=xl/sharedStrings.xml><?xml version="1.0" encoding="utf-8"?>
<sst xmlns="http://schemas.openxmlformats.org/spreadsheetml/2006/main" count="42" uniqueCount="39">
  <si>
    <t>COORDINACIÓN:</t>
  </si>
  <si>
    <t>Administración e Innovación Gubernamental</t>
  </si>
  <si>
    <t>DEPENDENCIA:</t>
  </si>
  <si>
    <t>Informática</t>
  </si>
  <si>
    <t>INDICADOR 1:</t>
  </si>
  <si>
    <t>Reparaciones</t>
  </si>
  <si>
    <t>OBJETIVO:</t>
  </si>
  <si>
    <t>Control de reparaciones a equipos de cómputo.</t>
  </si>
  <si>
    <t>INDICADOR 2:</t>
  </si>
  <si>
    <t>Servicios Técnicos</t>
  </si>
  <si>
    <t>Numeralia de soportes técnicos brindados a los equipos oficiales de trabajo.</t>
  </si>
  <si>
    <t>INDICADOR 3:</t>
  </si>
  <si>
    <t>Asesorías</t>
  </si>
  <si>
    <t>Asesoramiento técnico  a servidores.</t>
  </si>
  <si>
    <t>Resultados 2018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</si>
  <si>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</si>
  <si>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</si>
  <si>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</si>
  <si>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</si>
  <si>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</si>
  <si>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</si>
  <si>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</si>
  <si>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</si>
  <si>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</si>
  <si>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</si>
  <si>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</si>
  <si>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</si>
  <si>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</si>
  <si>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</si>
  <si>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</si>
  <si>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</si>
  <si>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</si>
  <si>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Porcentaje Avanzado %</t>
  </si>
  <si>
    <t>Status</t>
  </si>
  <si>
    <t>Indicador 1</t>
  </si>
  <si>
    <t>Decreciente</t>
  </si>
  <si>
    <t>Indicador 2</t>
  </si>
  <si>
    <t>creciente</t>
  </si>
  <si>
    <t>Indicador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</si>
</sst>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/>
    <xf numFmtId="0" fontId="0" fillId="0" borderId="0" xfId="0" applyBorder="1"/>
    <xf numFmtId="0" fontId="0" fillId="6" borderId="17" xfId="0" applyFill="1" applyBorder="1"/>
    <xf numFmtId="0" fontId="0" fillId="6" borderId="5" xfId="0" applyFill="1" applyBorder="1" applyAlignment="1">
      <alignment horizontal="center"/>
    </xf>
    <xf numFmtId="0" fontId="0" fillId="7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0" fillId="0" borderId="18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8" borderId="19" xfId="0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7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9" fontId="0" fillId="0" borderId="22" xfId="1" applyFont="1" applyBorder="1" applyAlignment="1">
      <alignment horizontal="center" vertical="center"/>
    </xf>
    <xf numFmtId="9" fontId="0" fillId="0" borderId="23" xfId="1" applyFont="1" applyBorder="1" applyAlignment="1">
      <alignment horizontal="center" vertical="center"/>
    </xf>
    <xf numFmtId="0" fontId="0" fillId="8" borderId="24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2</xdr:row>
      <xdr:rowOff>66675</xdr:rowOff>
    </xdr:from>
    <xdr:ext cx="3609976" cy="4191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638175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showGridLines="0" tabSelected="1" workbookViewId="0">
      <selection activeCell="W24" sqref="W24"/>
    </sheetView>
  </sheetViews>
  <sheetFormatPr baseColWidth="10" defaultColWidth="9.140625" defaultRowHeight="15" x14ac:dyDescent="0.25"/>
  <cols>
    <col min="2" max="2" width="27.85546875" customWidth="1"/>
    <col min="3" max="3" width="16" customWidth="1"/>
    <col min="18" max="19" width="11.140625" customWidth="1"/>
  </cols>
  <sheetData>
    <row r="3" spans="2:20" ht="21.75" thickBot="1" x14ac:dyDescent="0.4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2:20" ht="35.25" customHeight="1" x14ac:dyDescent="0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ht="15.75" x14ac:dyDescent="0.25">
      <c r="B5" s="32" t="s">
        <v>0</v>
      </c>
      <c r="C5" s="33"/>
      <c r="D5" s="34" t="s">
        <v>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</row>
    <row r="6" spans="2:20" x14ac:dyDescent="0.2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x14ac:dyDescent="0.25">
      <c r="B7" s="32" t="s">
        <v>2</v>
      </c>
      <c r="C7" s="33"/>
      <c r="D7" s="27" t="s">
        <v>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</row>
    <row r="8" spans="2:20" x14ac:dyDescent="0.25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x14ac:dyDescent="0.25">
      <c r="B9" s="20" t="s">
        <v>4</v>
      </c>
      <c r="C9" s="21"/>
      <c r="D9" s="22" t="s">
        <v>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</row>
    <row r="10" spans="2:20" x14ac:dyDescent="0.25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x14ac:dyDescent="0.25">
      <c r="B11" s="25" t="s">
        <v>6</v>
      </c>
      <c r="C11" s="26"/>
      <c r="D11" s="27" t="s">
        <v>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</row>
    <row r="12" spans="2:20" x14ac:dyDescent="0.25">
      <c r="B12" s="9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25">
      <c r="B13" s="20" t="s">
        <v>8</v>
      </c>
      <c r="C13" s="21"/>
      <c r="D13" s="22" t="s">
        <v>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2:20" x14ac:dyDescent="0.25">
      <c r="B14" s="5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2:20" x14ac:dyDescent="0.25">
      <c r="B15" s="25" t="s">
        <v>6</v>
      </c>
      <c r="C15" s="26"/>
      <c r="D15" s="27" t="s">
        <v>10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</row>
    <row r="16" spans="2:20" x14ac:dyDescent="0.25">
      <c r="B16" s="9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</row>
    <row r="17" spans="2:20" x14ac:dyDescent="0.25">
      <c r="B17" s="20" t="s">
        <v>11</v>
      </c>
      <c r="C17" s="21"/>
      <c r="D17" s="22" t="s">
        <v>12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</row>
    <row r="18" spans="2:20" x14ac:dyDescent="0.25"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2:20" x14ac:dyDescent="0.25">
      <c r="B19" s="25" t="s">
        <v>6</v>
      </c>
      <c r="C19" s="26"/>
      <c r="D19" s="27" t="s">
        <v>13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</row>
    <row r="20" spans="2:20" ht="15.75" x14ac:dyDescent="0.25">
      <c r="B20" s="9"/>
      <c r="C20" s="10"/>
      <c r="D20" s="30" t="s">
        <v>14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</row>
    <row r="21" spans="2:20" x14ac:dyDescent="0.25">
      <c r="B21" s="39" t="s">
        <v>15</v>
      </c>
      <c r="C21" s="41" t="s">
        <v>16</v>
      </c>
      <c r="D21" s="43" t="s">
        <v>17</v>
      </c>
      <c r="E21" s="43" t="s">
        <v>18</v>
      </c>
      <c r="F21" s="43" t="s">
        <v>19</v>
      </c>
      <c r="G21" s="43" t="s">
        <v>20</v>
      </c>
      <c r="H21" s="43" t="s">
        <v>21</v>
      </c>
      <c r="I21" s="43" t="s">
        <v>22</v>
      </c>
      <c r="J21" s="43" t="s">
        <v>23</v>
      </c>
      <c r="K21" s="43" t="s">
        <v>24</v>
      </c>
      <c r="L21" s="43" t="s">
        <v>25</v>
      </c>
      <c r="M21" s="43" t="s">
        <v>26</v>
      </c>
      <c r="N21" s="43" t="s">
        <v>27</v>
      </c>
      <c r="O21" s="43" t="s">
        <v>28</v>
      </c>
      <c r="P21" s="45" t="s">
        <v>29</v>
      </c>
      <c r="Q21" s="37" t="s">
        <v>30</v>
      </c>
      <c r="R21" s="37" t="s">
        <v>31</v>
      </c>
      <c r="S21" s="37" t="s">
        <v>32</v>
      </c>
      <c r="T21" s="48" t="s">
        <v>33</v>
      </c>
    </row>
    <row r="22" spans="2:20" x14ac:dyDescent="0.25">
      <c r="B22" s="40"/>
      <c r="C22" s="42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6"/>
      <c r="Q22" s="38"/>
      <c r="R22" s="38"/>
      <c r="S22" s="38"/>
      <c r="T22" s="49"/>
    </row>
    <row r="23" spans="2:20" x14ac:dyDescent="0.25">
      <c r="B23" s="11" t="s">
        <v>34</v>
      </c>
      <c r="C23" s="12" t="s">
        <v>35</v>
      </c>
      <c r="D23" s="13">
        <v>10</v>
      </c>
      <c r="E23" s="13">
        <v>8</v>
      </c>
      <c r="F23" s="13">
        <v>10</v>
      </c>
      <c r="G23" s="13">
        <v>8</v>
      </c>
      <c r="H23" s="13">
        <v>12</v>
      </c>
      <c r="I23" s="13">
        <v>10</v>
      </c>
      <c r="J23" s="13">
        <v>14</v>
      </c>
      <c r="K23" s="13">
        <v>0</v>
      </c>
      <c r="L23" s="13">
        <v>0</v>
      </c>
      <c r="M23" s="13">
        <v>0</v>
      </c>
      <c r="N23" s="13">
        <v>0</v>
      </c>
      <c r="O23" s="14">
        <v>0</v>
      </c>
      <c r="P23" s="15">
        <f>((SUM(D23:O23))-L23)</f>
        <v>72</v>
      </c>
      <c r="Q23" s="16">
        <f>SUM(D23:O23)</f>
        <v>72</v>
      </c>
      <c r="R23" s="17">
        <v>1</v>
      </c>
      <c r="S23" s="18">
        <f>((R23/P23)*Q23)</f>
        <v>1</v>
      </c>
      <c r="T23" s="19"/>
    </row>
    <row r="24" spans="2:20" x14ac:dyDescent="0.25">
      <c r="B24" s="11" t="s">
        <v>36</v>
      </c>
      <c r="C24" s="12" t="s">
        <v>37</v>
      </c>
      <c r="D24" s="13">
        <v>76</v>
      </c>
      <c r="E24" s="13">
        <v>68</v>
      </c>
      <c r="F24" s="13">
        <v>57</v>
      </c>
      <c r="G24" s="13">
        <v>66</v>
      </c>
      <c r="H24" s="13">
        <v>74</v>
      </c>
      <c r="I24" s="13">
        <v>0</v>
      </c>
      <c r="J24" s="13">
        <v>71</v>
      </c>
      <c r="K24" s="13">
        <v>0</v>
      </c>
      <c r="L24" s="13">
        <v>0</v>
      </c>
      <c r="M24" s="13">
        <v>0</v>
      </c>
      <c r="N24" s="13">
        <v>0</v>
      </c>
      <c r="O24" s="14">
        <v>0</v>
      </c>
      <c r="P24" s="15">
        <f>((SUM(D24:O24))-L24)</f>
        <v>412</v>
      </c>
      <c r="Q24" s="16">
        <f>SUM(D24:O24)</f>
        <v>412</v>
      </c>
      <c r="R24" s="17">
        <v>1</v>
      </c>
      <c r="S24" s="18">
        <f>((R24/P24)*Q24)</f>
        <v>0.99999999999999989</v>
      </c>
      <c r="T24" s="19"/>
    </row>
    <row r="25" spans="2:20" ht="15.75" thickBot="1" x14ac:dyDescent="0.3">
      <c r="B25" s="50" t="s">
        <v>38</v>
      </c>
      <c r="C25" s="51" t="s">
        <v>37</v>
      </c>
      <c r="D25" s="52">
        <v>130</v>
      </c>
      <c r="E25" s="52">
        <v>118</v>
      </c>
      <c r="F25" s="52">
        <v>118</v>
      </c>
      <c r="G25" s="52">
        <v>117</v>
      </c>
      <c r="H25" s="52">
        <v>141</v>
      </c>
      <c r="I25" s="52">
        <v>141</v>
      </c>
      <c r="J25" s="52">
        <v>135</v>
      </c>
      <c r="K25" s="52">
        <v>0</v>
      </c>
      <c r="L25" s="52">
        <v>0</v>
      </c>
      <c r="M25" s="52">
        <v>0</v>
      </c>
      <c r="N25" s="52">
        <v>0</v>
      </c>
      <c r="O25" s="53">
        <v>0</v>
      </c>
      <c r="P25" s="54">
        <f>((SUM(D25:O25))-L25)</f>
        <v>900</v>
      </c>
      <c r="Q25" s="55">
        <f>SUM(D25:O25)</f>
        <v>900</v>
      </c>
      <c r="R25" s="56">
        <v>1</v>
      </c>
      <c r="S25" s="57">
        <f>((R25/P25)*Q25)</f>
        <v>1</v>
      </c>
      <c r="T25" s="58"/>
    </row>
  </sheetData>
  <mergeCells count="37">
    <mergeCell ref="B3:T3"/>
    <mergeCell ref="D21:D22"/>
    <mergeCell ref="E21:E22"/>
    <mergeCell ref="F21:F22"/>
    <mergeCell ref="G21:G22"/>
    <mergeCell ref="H21:H22"/>
    <mergeCell ref="I21:I22"/>
    <mergeCell ref="J21:J22"/>
    <mergeCell ref="T21:T22"/>
    <mergeCell ref="K21:K22"/>
    <mergeCell ref="R21:R22"/>
    <mergeCell ref="S21:S22"/>
    <mergeCell ref="B21:B22"/>
    <mergeCell ref="C21:C22"/>
    <mergeCell ref="D11:T11"/>
    <mergeCell ref="B11:C11"/>
    <mergeCell ref="B13:C13"/>
    <mergeCell ref="D13:T13"/>
    <mergeCell ref="B15:C15"/>
    <mergeCell ref="D15:T15"/>
    <mergeCell ref="L21:L22"/>
    <mergeCell ref="M21:M22"/>
    <mergeCell ref="N21:N22"/>
    <mergeCell ref="O21:O22"/>
    <mergeCell ref="P21:P22"/>
    <mergeCell ref="Q21:Q22"/>
    <mergeCell ref="D9:T9"/>
    <mergeCell ref="B9:C9"/>
    <mergeCell ref="D7:T7"/>
    <mergeCell ref="B7:C7"/>
    <mergeCell ref="D5:T5"/>
    <mergeCell ref="B5:C5"/>
    <mergeCell ref="B17:C17"/>
    <mergeCell ref="D17:T17"/>
    <mergeCell ref="B19:C19"/>
    <mergeCell ref="D19:T19"/>
    <mergeCell ref="D20:T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2019-02-28T17:01:09Z</dcterms:modified>
</cp:coreProperties>
</file>