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MV" sheetId="1" r:id="rId1"/>
  </sheets>
  <calcPr calcId="152511"/>
</workbook>
</file>

<file path=xl/calcChain.xml><?xml version="1.0" encoding="utf-8"?>
<calcChain xmlns="http://schemas.openxmlformats.org/spreadsheetml/2006/main">
  <c r="Q27" i="1" l="1"/>
  <c r="P27" i="1"/>
  <c r="S27" i="1" s="1"/>
  <c r="Q26" i="1"/>
  <c r="P26" i="1"/>
  <c r="Q25" i="1"/>
  <c r="P25" i="1"/>
  <c r="S25" i="1" s="1"/>
  <c r="S26" i="1" l="1"/>
</calcChain>
</file>

<file path=xl/sharedStrings.xml><?xml version="1.0" encoding="utf-8"?>
<sst xmlns="http://schemas.openxmlformats.org/spreadsheetml/2006/main" count="42" uniqueCount="38">
  <si>
    <t>COORDINACIÓN:</t>
  </si>
  <si>
    <t>DEPENDENCIA:</t>
  </si>
  <si>
    <t>INDICADOR 1:</t>
  </si>
  <si>
    <t>OBJETIVO:</t>
  </si>
  <si>
    <t>INDICADOR 2:</t>
  </si>
  <si>
    <t>Resultados 2018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</si>
  <si>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</si>
  <si>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</si>
  <si>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</si>
  <si>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</si>
  <si>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</si>
  <si>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</si>
  <si>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</si>
  <si>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</si>
  <si>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</si>
  <si>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</si>
  <si>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</si>
  <si>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</si>
  <si>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</si>
  <si>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</si>
  <si>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</si>
  <si>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</si>
  <si>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</si>
  <si>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Porcentaje Avanzado %</t>
  </si>
  <si>
    <t>Status</t>
  </si>
  <si>
    <t>Indicador 1</t>
  </si>
  <si>
    <t>Indicador 2</t>
  </si>
  <si>
    <t>Desarrollo Económico</t>
  </si>
  <si>
    <t>Unidad Multifuncional de Verificación</t>
  </si>
  <si>
    <t>Inspecciones Ordinarias</t>
  </si>
  <si>
    <t xml:space="preserve">Seguimiento a las inspecciones ordinarias  municipales a giros </t>
  </si>
  <si>
    <t>Inspecciones Extraordinarias</t>
  </si>
  <si>
    <t xml:space="preserve">Seguimiento a las inspecciones extraordinarias  municipales a giros </t>
  </si>
  <si>
    <t>INDICADOR 3:</t>
  </si>
  <si>
    <t>Operativos</t>
  </si>
  <si>
    <t xml:space="preserve">Control de operativos de verificacion </t>
  </si>
  <si>
    <t>creciente</t>
  </si>
  <si>
    <t>Indicador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</si>
</sst>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/>
      </top>
      <bottom style="thin">
        <color theme="9" tint="-0.499984740745262"/>
      </bottom>
      <diagonal/>
    </border>
    <border>
      <left/>
      <right/>
      <top style="thin">
        <color theme="9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0" fillId="6" borderId="11" xfId="0" applyFill="1" applyBorder="1"/>
    <xf numFmtId="0" fontId="0" fillId="6" borderId="5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9" fontId="0" fillId="0" borderId="12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8" borderId="13" xfId="0" applyFill="1" applyBorder="1"/>
    <xf numFmtId="0" fontId="4" fillId="0" borderId="6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  <xf numFmtId="0" fontId="0" fillId="6" borderId="22" xfId="0" applyFill="1" applyBorder="1"/>
    <xf numFmtId="0" fontId="0" fillId="6" borderId="23" xfId="0" applyFill="1" applyBorder="1" applyAlignment="1">
      <alignment horizontal="center"/>
    </xf>
    <xf numFmtId="0" fontId="0" fillId="7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9" fontId="0" fillId="0" borderId="24" xfId="1" applyFont="1" applyBorder="1" applyAlignment="1">
      <alignment horizontal="center" vertical="center"/>
    </xf>
    <xf numFmtId="9" fontId="0" fillId="0" borderId="25" xfId="1" applyFont="1" applyBorder="1" applyAlignment="1">
      <alignment horizontal="center" vertical="center"/>
    </xf>
    <xf numFmtId="0" fontId="0" fillId="8" borderId="26" xfId="0" applyFill="1" applyBorder="1"/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3</xdr:row>
      <xdr:rowOff>152400</xdr:rowOff>
    </xdr:from>
    <xdr:ext cx="3609976" cy="4191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723900"/>
          <a:ext cx="3609976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27"/>
  <sheetViews>
    <sheetView showGridLines="0" tabSelected="1" workbookViewId="0">
      <selection activeCell="N3" sqref="N3"/>
    </sheetView>
  </sheetViews>
  <sheetFormatPr baseColWidth="10" defaultColWidth="9.140625" defaultRowHeight="15" x14ac:dyDescent="0.25"/>
  <cols>
    <col min="2" max="2" width="29.5703125" customWidth="1"/>
    <col min="3" max="3" width="18.140625" customWidth="1"/>
    <col min="18" max="19" width="10.5703125" customWidth="1"/>
  </cols>
  <sheetData>
    <row r="5" spans="2:20" ht="15.75" thickBot="1" x14ac:dyDescent="0.3"/>
    <row r="6" spans="2:20" ht="27" customHeight="1" x14ac:dyDescent="0.25">
      <c r="B6" s="1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2:20" ht="15.75" x14ac:dyDescent="0.25">
      <c r="B7" s="25" t="s">
        <v>0</v>
      </c>
      <c r="C7" s="26"/>
      <c r="D7" s="27" t="s">
        <v>27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</row>
    <row r="8" spans="2:20" x14ac:dyDescent="0.25"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2:20" x14ac:dyDescent="0.25">
      <c r="B9" s="25" t="s">
        <v>1</v>
      </c>
      <c r="C9" s="26"/>
      <c r="D9" s="22" t="s">
        <v>28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</row>
    <row r="10" spans="2:20" x14ac:dyDescent="0.25"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2:20" x14ac:dyDescent="0.25">
      <c r="B11" s="23" t="s">
        <v>2</v>
      </c>
      <c r="C11" s="24"/>
      <c r="D11" s="19" t="s">
        <v>29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</row>
    <row r="12" spans="2:20" x14ac:dyDescent="0.25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2:20" x14ac:dyDescent="0.25">
      <c r="B13" s="20" t="s">
        <v>3</v>
      </c>
      <c r="C13" s="21"/>
      <c r="D13" s="22" t="s">
        <v>30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</row>
    <row r="14" spans="2:20" x14ac:dyDescent="0.25">
      <c r="B14" s="9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</row>
    <row r="15" spans="2:20" x14ac:dyDescent="0.25">
      <c r="B15" s="23" t="s">
        <v>4</v>
      </c>
      <c r="C15" s="24"/>
      <c r="D15" s="19" t="s">
        <v>31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</row>
    <row r="16" spans="2:20" x14ac:dyDescent="0.25">
      <c r="B16" s="5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</row>
    <row r="17" spans="2:20" x14ac:dyDescent="0.25">
      <c r="B17" s="20" t="s">
        <v>3</v>
      </c>
      <c r="C17" s="21"/>
      <c r="D17" s="22" t="s">
        <v>32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</row>
    <row r="18" spans="2:20" x14ac:dyDescent="0.25">
      <c r="B18" s="9"/>
      <c r="C18" s="1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2:20" x14ac:dyDescent="0.25">
      <c r="B19" s="23" t="s">
        <v>33</v>
      </c>
      <c r="C19" s="24"/>
      <c r="D19" s="19" t="s">
        <v>34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</row>
    <row r="20" spans="2:20" x14ac:dyDescent="0.25">
      <c r="B20" s="5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</row>
    <row r="21" spans="2:20" x14ac:dyDescent="0.25">
      <c r="B21" s="20" t="s">
        <v>3</v>
      </c>
      <c r="C21" s="21"/>
      <c r="D21" s="22" t="s">
        <v>35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</row>
    <row r="22" spans="2:20" ht="30" customHeight="1" x14ac:dyDescent="0.25">
      <c r="B22" s="37"/>
      <c r="C22" s="38"/>
      <c r="D22" s="39" t="s">
        <v>5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</row>
    <row r="23" spans="2:20" x14ac:dyDescent="0.25">
      <c r="B23" s="41" t="s">
        <v>6</v>
      </c>
      <c r="C23" s="28" t="s">
        <v>7</v>
      </c>
      <c r="D23" s="30" t="s">
        <v>8</v>
      </c>
      <c r="E23" s="30" t="s">
        <v>9</v>
      </c>
      <c r="F23" s="30" t="s">
        <v>10</v>
      </c>
      <c r="G23" s="30" t="s">
        <v>11</v>
      </c>
      <c r="H23" s="30" t="s">
        <v>12</v>
      </c>
      <c r="I23" s="30" t="s">
        <v>13</v>
      </c>
      <c r="J23" s="30" t="s">
        <v>14</v>
      </c>
      <c r="K23" s="30" t="s">
        <v>15</v>
      </c>
      <c r="L23" s="30" t="s">
        <v>16</v>
      </c>
      <c r="M23" s="30" t="s">
        <v>17</v>
      </c>
      <c r="N23" s="30" t="s">
        <v>18</v>
      </c>
      <c r="O23" s="30" t="s">
        <v>19</v>
      </c>
      <c r="P23" s="57" t="s">
        <v>20</v>
      </c>
      <c r="Q23" s="42" t="s">
        <v>21</v>
      </c>
      <c r="R23" s="42" t="s">
        <v>22</v>
      </c>
      <c r="S23" s="42" t="s">
        <v>23</v>
      </c>
      <c r="T23" s="43" t="s">
        <v>24</v>
      </c>
    </row>
    <row r="24" spans="2:20" x14ac:dyDescent="0.25">
      <c r="B24" s="44"/>
      <c r="C24" s="2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58"/>
      <c r="Q24" s="46"/>
      <c r="R24" s="46"/>
      <c r="S24" s="46"/>
      <c r="T24" s="47"/>
    </row>
    <row r="25" spans="2:20" x14ac:dyDescent="0.25">
      <c r="B25" s="11" t="s">
        <v>25</v>
      </c>
      <c r="C25" s="12" t="s">
        <v>36</v>
      </c>
      <c r="D25" s="48">
        <v>592</v>
      </c>
      <c r="E25" s="48">
        <v>582</v>
      </c>
      <c r="F25" s="48">
        <v>715</v>
      </c>
      <c r="G25" s="48">
        <v>593</v>
      </c>
      <c r="H25" s="48">
        <v>611</v>
      </c>
      <c r="I25" s="48">
        <v>708</v>
      </c>
      <c r="J25" s="48">
        <v>0</v>
      </c>
      <c r="K25" s="48">
        <v>0</v>
      </c>
      <c r="L25" s="48">
        <v>0</v>
      </c>
      <c r="M25" s="48">
        <v>260</v>
      </c>
      <c r="N25" s="48">
        <v>295</v>
      </c>
      <c r="O25" s="13">
        <v>313</v>
      </c>
      <c r="P25" s="14">
        <f>((SUM(D25:O25))-L25)</f>
        <v>4669</v>
      </c>
      <c r="Q25" s="15">
        <f>SUM(D25:O25)</f>
        <v>4669</v>
      </c>
      <c r="R25" s="16">
        <v>1</v>
      </c>
      <c r="S25" s="17">
        <f>((R25/P25)*Q25)</f>
        <v>1</v>
      </c>
      <c r="T25" s="18"/>
    </row>
    <row r="26" spans="2:20" x14ac:dyDescent="0.25">
      <c r="B26" s="11" t="s">
        <v>26</v>
      </c>
      <c r="C26" s="12" t="s">
        <v>36</v>
      </c>
      <c r="D26" s="48">
        <v>10</v>
      </c>
      <c r="E26" s="48">
        <v>12</v>
      </c>
      <c r="F26" s="48">
        <v>10</v>
      </c>
      <c r="G26" s="48">
        <v>12</v>
      </c>
      <c r="H26" s="48">
        <v>0</v>
      </c>
      <c r="I26" s="48">
        <v>10</v>
      </c>
      <c r="J26" s="48">
        <v>0</v>
      </c>
      <c r="K26" s="48">
        <v>0</v>
      </c>
      <c r="L26" s="48">
        <v>0</v>
      </c>
      <c r="M26" s="48">
        <v>71</v>
      </c>
      <c r="N26" s="48">
        <v>40</v>
      </c>
      <c r="O26" s="48">
        <v>42</v>
      </c>
      <c r="P26" s="14">
        <f>((SUM(D26:O26))-L26)</f>
        <v>207</v>
      </c>
      <c r="Q26" s="15">
        <f>SUM(D26:O26)</f>
        <v>207</v>
      </c>
      <c r="R26" s="16">
        <v>1</v>
      </c>
      <c r="S26" s="17">
        <f>((R26/P26)*Q26)</f>
        <v>1</v>
      </c>
      <c r="T26" s="18"/>
    </row>
    <row r="27" spans="2:20" ht="15.75" thickBot="1" x14ac:dyDescent="0.3">
      <c r="B27" s="49" t="s">
        <v>37</v>
      </c>
      <c r="C27" s="50" t="s">
        <v>36</v>
      </c>
      <c r="D27" s="51">
        <v>40</v>
      </c>
      <c r="E27" s="51">
        <v>40</v>
      </c>
      <c r="F27" s="51">
        <v>44</v>
      </c>
      <c r="G27" s="51">
        <v>40</v>
      </c>
      <c r="H27" s="51">
        <v>40</v>
      </c>
      <c r="I27" s="51">
        <v>45</v>
      </c>
      <c r="J27" s="51">
        <v>0</v>
      </c>
      <c r="K27" s="51">
        <v>0</v>
      </c>
      <c r="L27" s="51">
        <v>0</v>
      </c>
      <c r="M27" s="51">
        <v>42</v>
      </c>
      <c r="N27" s="51">
        <v>46</v>
      </c>
      <c r="O27" s="51">
        <v>95</v>
      </c>
      <c r="P27" s="52">
        <f>((SUM(D27:O27))-L27)</f>
        <v>432</v>
      </c>
      <c r="Q27" s="53">
        <f>SUM(D27:O27)</f>
        <v>432</v>
      </c>
      <c r="R27" s="54">
        <v>1</v>
      </c>
      <c r="S27" s="55">
        <f>((R27/P27)*Q27)</f>
        <v>1</v>
      </c>
      <c r="T27" s="56"/>
    </row>
  </sheetData>
  <mergeCells count="36">
    <mergeCell ref="Q23:Q24"/>
    <mergeCell ref="R23:R24"/>
    <mergeCell ref="S23:S24"/>
    <mergeCell ref="T23:T24"/>
    <mergeCell ref="L23:L24"/>
    <mergeCell ref="M23:M24"/>
    <mergeCell ref="N23:N24"/>
    <mergeCell ref="O23:O24"/>
    <mergeCell ref="P23:P24"/>
    <mergeCell ref="G23:G24"/>
    <mergeCell ref="H23:H24"/>
    <mergeCell ref="I23:I24"/>
    <mergeCell ref="J23:J24"/>
    <mergeCell ref="K23:K24"/>
    <mergeCell ref="B23:B24"/>
    <mergeCell ref="C23:C24"/>
    <mergeCell ref="D23:D24"/>
    <mergeCell ref="E23:E24"/>
    <mergeCell ref="F23:F24"/>
    <mergeCell ref="B19:C19"/>
    <mergeCell ref="D19:T19"/>
    <mergeCell ref="B21:C21"/>
    <mergeCell ref="D21:T21"/>
    <mergeCell ref="D22:T22"/>
    <mergeCell ref="B17:C17"/>
    <mergeCell ref="D17:T17"/>
    <mergeCell ref="D11:T11"/>
    <mergeCell ref="B13:C13"/>
    <mergeCell ref="D13:T13"/>
    <mergeCell ref="B15:C15"/>
    <mergeCell ref="D15:T15"/>
    <mergeCell ref="B7:C7"/>
    <mergeCell ref="D7:T7"/>
    <mergeCell ref="B9:C9"/>
    <mergeCell ref="D9:T9"/>
    <mergeCell ref="B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UMV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2019-02-27T20:35:13Z</dcterms:modified>
</cp:coreProperties>
</file>