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657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<sst xmlns="http://schemas.openxmlformats.org/spreadsheetml/2006/main" count="256" uniqueCount="64">
  <si>
    <t>Nº</t>
  </si>
  <si>
    <t>Nº DE CHEQUE</t>
  </si>
  <si>
    <t>PARTIDA PRESUPUESTAL</t>
  </si>
  <si>
    <t>AYUNTAMIENTO DE ZAPOTLANEJO</t>
  </si>
  <si>
    <t>Tesorería</t>
  </si>
  <si>
    <t>DEPENDENCIA MUNICIPAL:</t>
  </si>
  <si>
    <t>VIÁTICOS DE LOS FUNCIONARIOS MUNICIPALES</t>
  </si>
  <si>
    <t>ORIGEN Y DESTINO DEL VIAJE</t>
  </si>
  <si>
    <t>FECHA</t>
  </si>
  <si>
    <t>PROPOSITO</t>
  </si>
  <si>
    <t>GASTOS POR CENCEPTO DE ALIMENTOS Y HOSPEDAJE</t>
  </si>
  <si>
    <t>GASTOS POR CONCEPTO DE TRANSPORTACION</t>
  </si>
  <si>
    <t xml:space="preserve">FECHA DE COMPROBACIÓN </t>
  </si>
  <si>
    <t xml:space="preserve">TOTAL </t>
  </si>
  <si>
    <t>MES</t>
  </si>
  <si>
    <t>ENERO</t>
  </si>
  <si>
    <t>TOTAL ANUAL</t>
  </si>
  <si>
    <t>PUESTO DE QUIENES REALIZAN EL VIAJE</t>
  </si>
  <si>
    <t xml:space="preserve">NOMBRE  </t>
  </si>
  <si>
    <t>DANIEL ROBLES DE LEON</t>
  </si>
  <si>
    <t>GDL-LAX</t>
  </si>
  <si>
    <t>25-26 ENERO</t>
  </si>
  <si>
    <t>NO SE GENERARON GASTOS DE VIATICOS DE FUNCIONARIOS EN EL MES DE FEBRERO</t>
  </si>
  <si>
    <t>NO SE GENERARON GASTOS DE VIATICOS DE FUNCIONARIOS EN EL MES DE MARZO</t>
  </si>
  <si>
    <t>FEBRERO</t>
  </si>
  <si>
    <t>MARZO</t>
  </si>
  <si>
    <t>NO SE GENERARON GASTOS DE VIATICOS DE FUNCIONARIOS EN EL MES DE ABRIL</t>
  </si>
  <si>
    <t>GDL-CD DE MEXICO</t>
  </si>
  <si>
    <t>4 DE MAYO</t>
  </si>
  <si>
    <t>7 DE MAYO</t>
  </si>
  <si>
    <t>ABRIL</t>
  </si>
  <si>
    <t>MAYO</t>
  </si>
  <si>
    <t>JESUS ALFONSO MARROQUIN BARAJAS</t>
  </si>
  <si>
    <t>TESORERO MUNICIPAL</t>
  </si>
  <si>
    <t>FECHA DE FACTURA</t>
  </si>
  <si>
    <t>JUNIO</t>
  </si>
  <si>
    <t>JULIO</t>
  </si>
  <si>
    <t>NO SE GENERARON GASTOS DE VIATICOS DE FUNCIONARIOS EN EL MES DE JULIO</t>
  </si>
  <si>
    <t>NO SE GENERARON GASTOS DE VIATICOS DE FUNCIONARIOS EN EL MES DE AGOSTO</t>
  </si>
  <si>
    <t>AGOSTO</t>
  </si>
  <si>
    <t>SEPTIEMBRE</t>
  </si>
  <si>
    <t>NO SE GENERARON GASTOS DE VIATICOS DE FUNCIONARIOS EN EL MES DE SEPTIEMBRE</t>
  </si>
  <si>
    <t>NO SE GENERARON GASTOS DE VIATICOS DE FUNCIONARIOS EN EL MES DE OCTUBRE</t>
  </si>
  <si>
    <t>}</t>
  </si>
  <si>
    <t>OCTUBRE</t>
  </si>
  <si>
    <t>COORDINADOR DE DESARROLLO ECONÓMICO Y COMBATE A LA DESIGUALDAD</t>
  </si>
  <si>
    <t>"NORTHGATE MARKET CORPORATE OFFICE"</t>
  </si>
  <si>
    <t>JOSE ARMANDO VAZQUEZ REYNOSO Y SATURNINO GUILLERMO RAMÍREZ MATUS</t>
  </si>
  <si>
    <t>JEFE DE GESTION NY DIRECTOR DE OBRAS PÚBLICAS</t>
  </si>
  <si>
    <t>ASISTIERON A LA SHCP PARA PRESENTAR PROYECTOS</t>
  </si>
  <si>
    <t>ENTREGA DE DOCUMENTACION EN AUDITORIA SUPERIOR DE LA FEDERACIÓN DE RECURSOS FEDERALES</t>
  </si>
  <si>
    <t>371 Y 221</t>
  </si>
  <si>
    <t>VIAJES OFICIALES DE LOS FUNCIONARIOS MUNICIPALES 2018</t>
  </si>
  <si>
    <t>NOVIEMBRE</t>
  </si>
  <si>
    <t>DICIEMBRE</t>
  </si>
  <si>
    <t>JESUS ALFONSO MQRROQUIN BARAJAS</t>
  </si>
  <si>
    <t>23 DE NOV</t>
  </si>
  <si>
    <t>ENTREGA DE DOCUMENTOS</t>
  </si>
  <si>
    <t>INSCRIPCION DEUDA SHCP</t>
  </si>
  <si>
    <t>SATURNINO GUILLERMO JOSE RAMIREZ MATUS</t>
  </si>
  <si>
    <t>JEFE DE OBRAS PUBLICAS</t>
  </si>
  <si>
    <t>JOSE ARMANDO VAZQUEZ REYNOSO</t>
  </si>
  <si>
    <t>JEFE DE SEGUIMIENTO A LA OBRA PUBLICA</t>
  </si>
  <si>
    <t>PROPUESTA DE OBRAS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</si>
</sst>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b/>
      <sz val="14"/>
      <color indexed="53"/>
      <name val="Arial"/>
      <family val="2"/>
    </font>
    <font>
      <sz val="12"/>
      <color indexed="53"/>
      <name val="Arial Black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sz val="12"/>
      <color theme="9"/>
      <name val="Arial Black"/>
      <family val="2"/>
    </font>
    <font>
      <b/>
      <sz val="11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1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164" fontId="47" fillId="0" borderId="0" xfId="50" applyNumberFormat="1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center" vertical="center" wrapText="1"/>
    </xf>
    <xf numFmtId="15" fontId="45" fillId="0" borderId="12" xfId="0" applyNumberFormat="1" applyFont="1" applyBorder="1" applyAlignment="1">
      <alignment horizontal="center" vertical="center" wrapText="1"/>
    </xf>
    <xf numFmtId="44" fontId="45" fillId="0" borderId="12" xfId="50" applyFont="1" applyBorder="1" applyAlignment="1">
      <alignment horizontal="left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4" fontId="45" fillId="0" borderId="12" xfId="5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164" fontId="45" fillId="0" borderId="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64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164" fontId="45" fillId="0" borderId="16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46" fillId="33" borderId="17" xfId="0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34" fillId="0" borderId="23" xfId="45" applyBorder="1" applyAlignment="1">
      <alignment horizontal="center" vertical="center"/>
    </xf>
    <xf numFmtId="0" fontId="34" fillId="0" borderId="24" xfId="45" applyBorder="1" applyAlignment="1">
      <alignment horizontal="center" vertical="center"/>
    </xf>
    <xf numFmtId="0" fontId="34" fillId="0" borderId="25" xfId="45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 locked="0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/>
    </xf>
    <xf numFmtId="0" fontId="46" fillId="16" borderId="26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63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438150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171450</xdr:rowOff>
    </xdr:from>
    <xdr:to>
      <xdr:col>0</xdr:col>
      <xdr:colOff>781050</xdr:colOff>
      <xdr:row>9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0" y="7429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38100</xdr:rowOff>
    </xdr:from>
    <xdr:to>
      <xdr:col>3</xdr:col>
      <xdr:colOff>304800</xdr:colOff>
      <xdr:row>3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42975" y="323850"/>
          <a:ext cx="3505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63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63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63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838200</xdr:colOff>
      <xdr:row>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10</xdr:col>
      <xdr:colOff>590550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Viaticos_Funcionarios_oct_201820213.pdf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viaticos_funcionarios_feb_mar_2018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viaticos_funcionarios_feb_mar_2018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viaticos_funcionarios_feb_mar_2018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viaticos_funcionarios_julio2018.pdf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funcionarios_agosto_2018.pdf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viaticos_funcionarios_sept.pdf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A4">
      <selection activeCell="A6" sqref="A6:L6"/>
    </sheetView>
  </sheetViews>
  <sheetFormatPr defaultColWidth="11.421875" defaultRowHeight="15"/>
  <cols>
    <col min="1" max="1" width="3.421875" style="1" customWidth="1"/>
    <col min="2" max="2" width="25.421875" style="1" bestFit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2" ht="15" customHeight="1">
      <c r="H8" s="6"/>
      <c r="J8" s="37" t="s">
        <v>5</v>
      </c>
      <c r="K8" s="38"/>
      <c r="L8" s="41" t="s">
        <v>4</v>
      </c>
    </row>
    <row r="9" spans="4:12" ht="15.75" customHeight="1" thickBot="1">
      <c r="D9" s="2"/>
      <c r="H9" s="6"/>
      <c r="J9" s="39"/>
      <c r="K9" s="40"/>
      <c r="L9" s="42"/>
    </row>
    <row r="10" ht="11.25">
      <c r="H10" s="5"/>
    </row>
    <row r="11" ht="12" thickBot="1"/>
    <row r="12" spans="1:12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</row>
    <row r="13" spans="1:31" ht="33" customHeight="1">
      <c r="A13" s="7">
        <v>1</v>
      </c>
      <c r="B13" s="11" t="s">
        <v>19</v>
      </c>
      <c r="C13" s="9" t="s">
        <v>45</v>
      </c>
      <c r="D13" s="9" t="s">
        <v>20</v>
      </c>
      <c r="E13" s="14" t="s">
        <v>21</v>
      </c>
      <c r="F13" s="9" t="s">
        <v>46</v>
      </c>
      <c r="G13" s="17">
        <v>371</v>
      </c>
      <c r="H13" s="18">
        <v>3000</v>
      </c>
      <c r="I13" s="15">
        <v>8866.5</v>
      </c>
      <c r="J13" s="15">
        <f>I13+H13</f>
        <v>11866.5</v>
      </c>
      <c r="K13" s="9">
        <v>14926</v>
      </c>
      <c r="L13" s="16">
        <v>43130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" ht="11.2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11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7">
    <mergeCell ref="B18:F18"/>
    <mergeCell ref="A1:L5"/>
    <mergeCell ref="A6:L6"/>
    <mergeCell ref="J8:K9"/>
    <mergeCell ref="L8:L9"/>
    <mergeCell ref="B16:F16"/>
    <mergeCell ref="B17:F17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7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13" ht="15">
      <c r="A13" s="43" t="s">
        <v>42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9"/>
      <c r="M13" s="16"/>
    </row>
    <row r="14" spans="1:13" ht="11.25">
      <c r="A14" s="11"/>
      <c r="B14" s="11" t="s">
        <v>43</v>
      </c>
      <c r="C14" s="11"/>
      <c r="D14" s="9"/>
      <c r="E14" s="9"/>
      <c r="F14" s="28"/>
      <c r="G14" s="9"/>
      <c r="H14" s="9"/>
      <c r="I14" s="9"/>
      <c r="J14" s="9"/>
      <c r="K14" s="9"/>
      <c r="L14" s="9"/>
      <c r="M14" s="9"/>
    </row>
    <row r="15" spans="2:6" ht="11.25">
      <c r="B15" s="34"/>
      <c r="C15" s="34"/>
      <c r="D15" s="34"/>
      <c r="E15" s="34"/>
      <c r="F15" s="34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</sheetData>
  <sheetProtection/>
  <mergeCells count="7">
    <mergeCell ref="B17:F17"/>
    <mergeCell ref="A1:L5"/>
    <mergeCell ref="A6:L6"/>
    <mergeCell ref="M8:M9"/>
    <mergeCell ref="A13:K13"/>
    <mergeCell ref="B15:F15"/>
    <mergeCell ref="B16:F16"/>
  </mergeCells>
  <hyperlinks>
    <hyperlink ref="A13:K13" r:id="rId1" display="NO SE GENERARON GASTOS DE VIATICOS DE FUNCIONARIOS EN EL MES DE OCTUBRE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4"/>
  <sheetViews>
    <sheetView showGridLines="0" zoomScale="115" zoomScaleNormal="115" zoomScalePageLayoutView="0" workbookViewId="0" topLeftCell="A1">
      <selection activeCell="H17" sqref="H17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13" ht="22.5">
      <c r="A13" s="11">
        <v>1</v>
      </c>
      <c r="B13" s="11" t="s">
        <v>55</v>
      </c>
      <c r="C13" s="11" t="s">
        <v>33</v>
      </c>
      <c r="D13" s="9" t="s">
        <v>27</v>
      </c>
      <c r="E13" s="14" t="s">
        <v>56</v>
      </c>
      <c r="F13" s="28" t="s">
        <v>57</v>
      </c>
      <c r="G13" s="17">
        <v>379375371</v>
      </c>
      <c r="H13" s="48">
        <v>1111.5</v>
      </c>
      <c r="I13" s="15">
        <v>4700</v>
      </c>
      <c r="J13" s="49">
        <v>5811.5</v>
      </c>
      <c r="K13" s="9">
        <v>4753</v>
      </c>
      <c r="L13" s="16">
        <v>43427</v>
      </c>
      <c r="M13" s="9"/>
    </row>
    <row r="14" ht="11.25">
      <c r="F14" s="28" t="s">
        <v>58</v>
      </c>
    </row>
  </sheetData>
  <sheetProtection/>
  <mergeCells count="3">
    <mergeCell ref="A1:L5"/>
    <mergeCell ref="A6:L6"/>
    <mergeCell ref="M8:M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4"/>
  <sheetViews>
    <sheetView showGridLines="0" tabSelected="1" zoomScale="115" zoomScaleNormal="115" zoomScalePageLayoutView="0" workbookViewId="0" topLeftCell="A1">
      <selection activeCell="F19" sqref="F19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10.42187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>
      <c r="A12" s="50" t="s">
        <v>0</v>
      </c>
      <c r="B12" s="50" t="s">
        <v>18</v>
      </c>
      <c r="C12" s="50" t="s">
        <v>17</v>
      </c>
      <c r="D12" s="50" t="s">
        <v>7</v>
      </c>
      <c r="E12" s="50" t="s">
        <v>8</v>
      </c>
      <c r="F12" s="50" t="s">
        <v>9</v>
      </c>
      <c r="G12" s="50" t="s">
        <v>2</v>
      </c>
      <c r="H12" s="50" t="s">
        <v>10</v>
      </c>
      <c r="I12" s="50" t="s">
        <v>11</v>
      </c>
      <c r="J12" s="50" t="s">
        <v>13</v>
      </c>
      <c r="K12" s="50" t="s">
        <v>1</v>
      </c>
      <c r="L12" s="50" t="s">
        <v>12</v>
      </c>
      <c r="M12" s="50" t="s">
        <v>34</v>
      </c>
    </row>
    <row r="13" spans="1:13" ht="22.5">
      <c r="A13" s="51">
        <v>1</v>
      </c>
      <c r="B13" s="9" t="s">
        <v>59</v>
      </c>
      <c r="C13" s="11" t="s">
        <v>60</v>
      </c>
      <c r="D13" s="9" t="s">
        <v>27</v>
      </c>
      <c r="E13" s="16">
        <v>43441</v>
      </c>
      <c r="F13" s="28" t="s">
        <v>57</v>
      </c>
      <c r="G13" s="17">
        <v>371379221</v>
      </c>
      <c r="H13" s="48">
        <v>1575.01</v>
      </c>
      <c r="I13" s="15">
        <v>3276.96</v>
      </c>
      <c r="J13" s="49">
        <v>4851.97</v>
      </c>
      <c r="K13" s="9">
        <v>4864</v>
      </c>
      <c r="L13" s="16">
        <v>43442</v>
      </c>
      <c r="M13" s="51"/>
    </row>
    <row r="14" spans="1:13" ht="22.5">
      <c r="A14" s="51">
        <v>2</v>
      </c>
      <c r="B14" s="11" t="s">
        <v>61</v>
      </c>
      <c r="C14" s="9" t="s">
        <v>62</v>
      </c>
      <c r="D14" s="51"/>
      <c r="E14" s="51"/>
      <c r="F14" s="28" t="s">
        <v>63</v>
      </c>
      <c r="G14" s="51"/>
      <c r="H14" s="16"/>
      <c r="I14" s="51"/>
      <c r="J14" s="51"/>
      <c r="K14" s="16"/>
      <c r="L14" s="51"/>
      <c r="M14" s="51"/>
    </row>
  </sheetData>
  <sheetProtection/>
  <mergeCells count="3">
    <mergeCell ref="A1:L5"/>
    <mergeCell ref="A6:L6"/>
    <mergeCell ref="M8:M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26"/>
  <sheetViews>
    <sheetView showGridLines="0" zoomScalePageLayoutView="0" workbookViewId="0" topLeftCell="A2">
      <selection activeCell="G18" sqref="G18"/>
    </sheetView>
  </sheetViews>
  <sheetFormatPr defaultColWidth="11.421875" defaultRowHeight="15"/>
  <cols>
    <col min="1" max="1" width="13.00390625" style="1" customWidth="1"/>
    <col min="2" max="2" width="28.421875" style="1" customWidth="1"/>
    <col min="3" max="3" width="20.7109375" style="1" customWidth="1"/>
    <col min="4" max="4" width="9.7109375" style="1" customWidth="1"/>
    <col min="5" max="16384" width="11.421875" style="1" customWidth="1"/>
  </cols>
  <sheetData>
    <row r="1" spans="1:4" ht="11.25" customHeight="1">
      <c r="A1" s="46"/>
      <c r="B1" s="46"/>
      <c r="C1" s="46"/>
      <c r="D1" s="46"/>
    </row>
    <row r="2" spans="1:4" ht="11.25" customHeight="1">
      <c r="A2" s="46"/>
      <c r="B2" s="46"/>
      <c r="C2" s="46"/>
      <c r="D2" s="46"/>
    </row>
    <row r="3" spans="1:4" ht="11.25" customHeight="1">
      <c r="A3" s="46"/>
      <c r="B3" s="46"/>
      <c r="C3" s="46"/>
      <c r="D3" s="46"/>
    </row>
    <row r="4" spans="1:4" ht="11.25" customHeight="1">
      <c r="A4" s="46"/>
      <c r="B4" s="46"/>
      <c r="C4" s="46"/>
      <c r="D4" s="46"/>
    </row>
    <row r="5" spans="1:4" ht="15">
      <c r="A5" s="47" t="s">
        <v>6</v>
      </c>
      <c r="B5" s="47"/>
      <c r="C5" s="47"/>
      <c r="D5" s="47"/>
    </row>
    <row r="6" ht="12" thickBot="1"/>
    <row r="7" spans="2:3" ht="15" customHeight="1">
      <c r="B7" s="37" t="s">
        <v>5</v>
      </c>
      <c r="C7" s="41" t="s">
        <v>4</v>
      </c>
    </row>
    <row r="8" spans="2:3" ht="15.75" customHeight="1" thickBot="1">
      <c r="B8" s="39"/>
      <c r="C8" s="42"/>
    </row>
    <row r="9" ht="11.25"/>
    <row r="10" ht="12" thickBot="1"/>
    <row r="11" spans="1:3" s="2" customFormat="1" ht="44.25" customHeight="1" thickBot="1">
      <c r="A11" s="3" t="s">
        <v>0</v>
      </c>
      <c r="B11" s="3" t="s">
        <v>14</v>
      </c>
      <c r="C11" s="3" t="s">
        <v>13</v>
      </c>
    </row>
    <row r="12" spans="1:21" ht="19.5" customHeight="1">
      <c r="A12" s="7">
        <v>1</v>
      </c>
      <c r="B12" s="12" t="s">
        <v>15</v>
      </c>
      <c r="C12" s="13">
        <f>ENERO!J13</f>
        <v>11866.5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9.5" customHeight="1">
      <c r="A13" s="24">
        <v>2</v>
      </c>
      <c r="B13" s="25" t="s">
        <v>24</v>
      </c>
      <c r="C13" s="26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9.5" customHeight="1">
      <c r="A14" s="9">
        <v>3</v>
      </c>
      <c r="B14" s="22" t="s">
        <v>25</v>
      </c>
      <c r="C14" s="2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9.5" customHeight="1">
      <c r="A15" s="9">
        <v>4</v>
      </c>
      <c r="B15" s="22" t="s">
        <v>30</v>
      </c>
      <c r="C15" s="23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9.5" customHeight="1">
      <c r="A16" s="9">
        <v>5</v>
      </c>
      <c r="B16" s="22" t="s">
        <v>31</v>
      </c>
      <c r="C16" s="23">
        <f>MAYO!J13</f>
        <v>4214.56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9.5" customHeight="1">
      <c r="A17" s="9">
        <v>6</v>
      </c>
      <c r="B17" s="22" t="s">
        <v>35</v>
      </c>
      <c r="C17" s="23">
        <f>JUNIO!J13</f>
        <v>7956.12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9.5" customHeight="1">
      <c r="A18" s="9">
        <v>7</v>
      </c>
      <c r="B18" s="22" t="s">
        <v>36</v>
      </c>
      <c r="C18" s="23">
        <f>JULIO!J16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5" customHeight="1">
      <c r="A19" s="9">
        <v>8</v>
      </c>
      <c r="B19" s="22" t="s">
        <v>39</v>
      </c>
      <c r="C19" s="23">
        <f>AGOSTO!J15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9.5" customHeight="1">
      <c r="A20" s="9">
        <v>9</v>
      </c>
      <c r="B20" s="22" t="s">
        <v>40</v>
      </c>
      <c r="C20" s="23">
        <f>AGOSTO!J15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9.5" customHeight="1">
      <c r="A21" s="9">
        <v>10</v>
      </c>
      <c r="B21" s="22" t="s">
        <v>44</v>
      </c>
      <c r="C21" s="23">
        <f>AGOSTO!J16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9.5" customHeight="1">
      <c r="A22" s="9">
        <v>11</v>
      </c>
      <c r="B22" s="22" t="s">
        <v>53</v>
      </c>
      <c r="C22" s="3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9.5" customHeight="1">
      <c r="A23" s="9">
        <v>12</v>
      </c>
      <c r="B23" s="22" t="s">
        <v>54</v>
      </c>
      <c r="C23" s="3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9.5" customHeight="1">
      <c r="A24" s="19"/>
      <c r="B24" s="20"/>
      <c r="C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6" spans="2:3" ht="12.75">
      <c r="B26" s="8" t="s">
        <v>16</v>
      </c>
      <c r="C26" s="10">
        <f>SUM(C12:C23)</f>
        <v>24037.18</v>
      </c>
    </row>
  </sheetData>
  <sheetProtection/>
  <mergeCells count="4">
    <mergeCell ref="B7:B8"/>
    <mergeCell ref="A1:D4"/>
    <mergeCell ref="A5:D5"/>
    <mergeCell ref="C7:C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D1">
      <selection activeCell="M6" sqref="M6"/>
    </sheetView>
  </sheetViews>
  <sheetFormatPr defaultColWidth="11.421875" defaultRowHeight="15"/>
  <cols>
    <col min="1" max="1" width="3.421875" style="1" customWidth="1"/>
    <col min="2" max="2" width="25.421875" style="1" bestFit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2" ht="15" customHeight="1">
      <c r="H8" s="6"/>
      <c r="J8" s="37" t="s">
        <v>5</v>
      </c>
      <c r="K8" s="38"/>
      <c r="L8" s="41" t="s">
        <v>4</v>
      </c>
    </row>
    <row r="9" spans="4:12" ht="15.75" customHeight="1" thickBot="1">
      <c r="D9" s="2"/>
      <c r="H9" s="6"/>
      <c r="J9" s="39"/>
      <c r="K9" s="40"/>
      <c r="L9" s="42"/>
    </row>
    <row r="10" ht="11.25">
      <c r="H10" s="5"/>
    </row>
    <row r="11" ht="12" thickBot="1"/>
    <row r="12" spans="1:12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</row>
    <row r="13" spans="1:31" ht="19.5" customHeight="1">
      <c r="A13" s="7">
        <v>1</v>
      </c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" ht="11.2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11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8">
    <mergeCell ref="B18:F18"/>
    <mergeCell ref="B13:L13"/>
    <mergeCell ref="A1:L5"/>
    <mergeCell ref="A6:L6"/>
    <mergeCell ref="J8:K9"/>
    <mergeCell ref="L8:L9"/>
    <mergeCell ref="B16:F16"/>
    <mergeCell ref="B17:F17"/>
  </mergeCells>
  <hyperlinks>
    <hyperlink ref="B13:L13" r:id="rId1" display="NO SE GENERARON GASTOS DE VIATICOS DE FUNCIONARI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5.421875" style="1" bestFit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2" ht="15" customHeight="1">
      <c r="H8" s="6"/>
      <c r="J8" s="37" t="s">
        <v>5</v>
      </c>
      <c r="K8" s="38"/>
      <c r="L8" s="41" t="s">
        <v>4</v>
      </c>
    </row>
    <row r="9" spans="4:12" ht="15.75" customHeight="1" thickBot="1">
      <c r="D9" s="2"/>
      <c r="H9" s="6"/>
      <c r="J9" s="39"/>
      <c r="K9" s="40"/>
      <c r="L9" s="42"/>
    </row>
    <row r="10" ht="11.25">
      <c r="H10" s="5"/>
    </row>
    <row r="11" ht="12" thickBot="1"/>
    <row r="12" spans="1:12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</row>
    <row r="13" spans="1:31" ht="19.5" customHeight="1">
      <c r="A13" s="7">
        <v>1</v>
      </c>
      <c r="B13" s="43" t="s">
        <v>23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" ht="11.2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11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8">
    <mergeCell ref="B17:F17"/>
    <mergeCell ref="B18:F18"/>
    <mergeCell ref="A1:L5"/>
    <mergeCell ref="A6:L6"/>
    <mergeCell ref="J8:K9"/>
    <mergeCell ref="L8:L9"/>
    <mergeCell ref="B13:L13"/>
    <mergeCell ref="B16:F16"/>
  </mergeCells>
  <hyperlinks>
    <hyperlink ref="B13:L13" r:id="rId1" display="NO SE GENERARON GASTOS DE VIATICOS DE FUNCIONARI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5.421875" style="1" bestFit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2" ht="15" customHeight="1">
      <c r="H8" s="6"/>
      <c r="J8" s="37" t="s">
        <v>5</v>
      </c>
      <c r="K8" s="38"/>
      <c r="L8" s="41" t="s">
        <v>4</v>
      </c>
    </row>
    <row r="9" spans="4:12" ht="15.75" customHeight="1" thickBot="1">
      <c r="D9" s="2"/>
      <c r="H9" s="6"/>
      <c r="J9" s="39"/>
      <c r="K9" s="40"/>
      <c r="L9" s="42"/>
    </row>
    <row r="10" ht="11.25">
      <c r="H10" s="5"/>
    </row>
    <row r="11" ht="12" thickBot="1"/>
    <row r="12" spans="1:12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</row>
    <row r="13" spans="1:31" ht="19.5" customHeight="1">
      <c r="A13" s="7">
        <v>1</v>
      </c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" ht="11.2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11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8">
    <mergeCell ref="B18:F18"/>
    <mergeCell ref="B13:L13"/>
    <mergeCell ref="A1:L5"/>
    <mergeCell ref="A6:L6"/>
    <mergeCell ref="J8:K9"/>
    <mergeCell ref="L8:L9"/>
    <mergeCell ref="B16:F16"/>
    <mergeCell ref="B17:F17"/>
  </mergeCells>
  <hyperlinks>
    <hyperlink ref="B13:L13" r:id="rId1" display="NO SE GENERARON GASTOS DE VIATICOS DE FUNCIONARI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A4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2" ht="15" customHeight="1">
      <c r="H8" s="6"/>
      <c r="J8" s="37" t="s">
        <v>5</v>
      </c>
      <c r="K8" s="38"/>
      <c r="L8" s="41" t="s">
        <v>4</v>
      </c>
    </row>
    <row r="9" spans="4:12" ht="15.75" customHeight="1" thickBot="1">
      <c r="D9" s="2"/>
      <c r="H9" s="6"/>
      <c r="J9" s="39"/>
      <c r="K9" s="40"/>
      <c r="L9" s="42"/>
    </row>
    <row r="10" ht="11.25">
      <c r="H10" s="5"/>
    </row>
    <row r="11" ht="12" thickBot="1"/>
    <row r="12" spans="1:12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</row>
    <row r="13" spans="1:31" ht="47.25" customHeight="1">
      <c r="A13" s="7">
        <v>1</v>
      </c>
      <c r="B13" s="28" t="s">
        <v>47</v>
      </c>
      <c r="C13" s="9" t="s">
        <v>48</v>
      </c>
      <c r="D13" s="9" t="s">
        <v>27</v>
      </c>
      <c r="E13" s="14" t="s">
        <v>28</v>
      </c>
      <c r="F13" s="9" t="s">
        <v>49</v>
      </c>
      <c r="G13" s="9">
        <v>371</v>
      </c>
      <c r="H13" s="18">
        <v>0</v>
      </c>
      <c r="I13" s="15">
        <v>4214.56</v>
      </c>
      <c r="J13" s="15">
        <f>I13</f>
        <v>4214.56</v>
      </c>
      <c r="K13" s="9">
        <v>1055</v>
      </c>
      <c r="L13" s="16" t="s">
        <v>29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" ht="11.25">
      <c r="A14" s="11">
        <v>2</v>
      </c>
      <c r="B14" s="27"/>
      <c r="C14" s="11"/>
      <c r="D14" s="9"/>
      <c r="E14" s="14"/>
      <c r="F14" s="9"/>
      <c r="G14" s="9"/>
      <c r="H14" s="9"/>
      <c r="I14" s="9"/>
      <c r="J14" s="9"/>
      <c r="K14" s="9"/>
      <c r="L14" s="9"/>
    </row>
    <row r="15" spans="1:12" ht="11.25">
      <c r="A15" s="11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7">
    <mergeCell ref="B18:F18"/>
    <mergeCell ref="A1:L5"/>
    <mergeCell ref="A6:L6"/>
    <mergeCell ref="J8:K9"/>
    <mergeCell ref="L8:L9"/>
    <mergeCell ref="B16:F16"/>
    <mergeCell ref="B17:F17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8"/>
  <sheetViews>
    <sheetView showGridLines="0" zoomScale="115" zoomScaleNormal="115" zoomScalePageLayoutView="0" workbookViewId="0" topLeftCell="A4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31" ht="72" customHeight="1">
      <c r="A13" s="7">
        <v>1</v>
      </c>
      <c r="B13" s="27" t="s">
        <v>32</v>
      </c>
      <c r="C13" s="11" t="s">
        <v>33</v>
      </c>
      <c r="D13" s="9" t="s">
        <v>27</v>
      </c>
      <c r="E13" s="14" t="s">
        <v>28</v>
      </c>
      <c r="F13" s="28" t="s">
        <v>50</v>
      </c>
      <c r="G13" s="9" t="s">
        <v>51</v>
      </c>
      <c r="H13" s="18">
        <v>496</v>
      </c>
      <c r="I13" s="15">
        <v>7460.12</v>
      </c>
      <c r="J13" s="15">
        <f>H13+I13</f>
        <v>7956.12</v>
      </c>
      <c r="K13" s="9">
        <v>1408</v>
      </c>
      <c r="L13" s="16">
        <v>43234</v>
      </c>
      <c r="M13" s="16">
        <v>43241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3" ht="11.25">
      <c r="A14" s="11">
        <v>2</v>
      </c>
      <c r="B14" s="27"/>
      <c r="C14" s="11"/>
      <c r="D14" s="9"/>
      <c r="E14" s="14"/>
      <c r="F14" s="28"/>
      <c r="G14" s="17"/>
      <c r="H14" s="9"/>
      <c r="I14" s="9"/>
      <c r="J14" s="9"/>
      <c r="K14" s="9"/>
      <c r="L14" s="9"/>
      <c r="M14" s="16"/>
    </row>
    <row r="15" spans="1:13" ht="11.25">
      <c r="A15" s="11"/>
      <c r="B15" s="11"/>
      <c r="C15" s="11"/>
      <c r="D15" s="9"/>
      <c r="E15" s="9"/>
      <c r="F15" s="28"/>
      <c r="G15" s="9"/>
      <c r="H15" s="9"/>
      <c r="I15" s="9"/>
      <c r="J15" s="9"/>
      <c r="K15" s="9"/>
      <c r="L15" s="9"/>
      <c r="M15" s="9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  <row r="18" spans="2:6" ht="11.25">
      <c r="B18" s="34"/>
      <c r="C18" s="34"/>
      <c r="D18" s="34"/>
      <c r="E18" s="34"/>
      <c r="F18" s="34"/>
    </row>
  </sheetData>
  <sheetProtection/>
  <mergeCells count="6">
    <mergeCell ref="B18:F18"/>
    <mergeCell ref="A1:L5"/>
    <mergeCell ref="A6:L6"/>
    <mergeCell ref="M8:M9"/>
    <mergeCell ref="B16:F16"/>
    <mergeCell ref="B17:F17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7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13" ht="15">
      <c r="A13" s="43" t="s">
        <v>37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9"/>
      <c r="M13" s="16"/>
    </row>
    <row r="14" spans="1:13" ht="11.25">
      <c r="A14" s="11"/>
      <c r="B14" s="11"/>
      <c r="C14" s="11"/>
      <c r="D14" s="9"/>
      <c r="E14" s="9"/>
      <c r="F14" s="28"/>
      <c r="G14" s="9"/>
      <c r="H14" s="9"/>
      <c r="I14" s="9"/>
      <c r="J14" s="9"/>
      <c r="K14" s="9"/>
      <c r="L14" s="9"/>
      <c r="M14" s="9"/>
    </row>
    <row r="15" spans="2:6" ht="11.25">
      <c r="B15" s="34"/>
      <c r="C15" s="34"/>
      <c r="D15" s="34"/>
      <c r="E15" s="34"/>
      <c r="F15" s="34"/>
    </row>
    <row r="16" spans="2:10" ht="11.25">
      <c r="B16" s="34"/>
      <c r="C16" s="34"/>
      <c r="D16" s="34"/>
      <c r="E16" s="34"/>
      <c r="F16" s="34"/>
      <c r="J16" s="1">
        <f>SUM(J14:J15)</f>
        <v>0</v>
      </c>
    </row>
    <row r="17" spans="2:6" ht="11.25">
      <c r="B17" s="34"/>
      <c r="C17" s="34"/>
      <c r="D17" s="34"/>
      <c r="E17" s="34"/>
      <c r="F17" s="34"/>
    </row>
  </sheetData>
  <sheetProtection/>
  <mergeCells count="7">
    <mergeCell ref="B17:F17"/>
    <mergeCell ref="A13:K13"/>
    <mergeCell ref="A1:L5"/>
    <mergeCell ref="A6:L6"/>
    <mergeCell ref="M8:M9"/>
    <mergeCell ref="B15:F15"/>
    <mergeCell ref="B16:F16"/>
  </mergeCells>
  <hyperlinks>
    <hyperlink ref="A13:K13" r:id="rId1" display="NO SE GENERARON GASTOS DE VIATICOS DE FUNCIONARIOS EN EL MES DE JULI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7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13" ht="15">
      <c r="A13" s="43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9"/>
      <c r="M13" s="16"/>
    </row>
    <row r="14" spans="1:13" ht="11.25">
      <c r="A14" s="11"/>
      <c r="B14" s="11"/>
      <c r="C14" s="11"/>
      <c r="D14" s="9"/>
      <c r="E14" s="9"/>
      <c r="F14" s="28"/>
      <c r="G14" s="9"/>
      <c r="H14" s="9"/>
      <c r="I14" s="9"/>
      <c r="J14" s="9"/>
      <c r="K14" s="9"/>
      <c r="L14" s="9"/>
      <c r="M14" s="9"/>
    </row>
    <row r="15" spans="2:6" ht="11.25">
      <c r="B15" s="34"/>
      <c r="C15" s="34"/>
      <c r="D15" s="34"/>
      <c r="E15" s="34"/>
      <c r="F15" s="34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</sheetData>
  <sheetProtection/>
  <mergeCells count="7">
    <mergeCell ref="B17:F17"/>
    <mergeCell ref="A1:L5"/>
    <mergeCell ref="A6:L6"/>
    <mergeCell ref="M8:M9"/>
    <mergeCell ref="A13:K13"/>
    <mergeCell ref="B15:F15"/>
    <mergeCell ref="B16:F16"/>
  </mergeCells>
  <hyperlinks>
    <hyperlink ref="A13:K13" r:id="rId1" display="NO SE GENERARON GASTOS DE VIATICOS DE FUNCIONARIOS EN EL MES DE AGOST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7"/>
  <sheetViews>
    <sheetView showGridLines="0" zoomScale="115" zoomScaleNormal="115" zoomScalePageLayoutView="0" workbookViewId="0" topLeftCell="A1">
      <selection activeCell="A6" sqref="A6:L6"/>
    </sheetView>
  </sheetViews>
  <sheetFormatPr defaultColWidth="11.421875" defaultRowHeight="15"/>
  <cols>
    <col min="1" max="1" width="3.421875" style="1" customWidth="1"/>
    <col min="2" max="2" width="28.8515625" style="1" customWidth="1"/>
    <col min="3" max="3" width="25.28125" style="1" customWidth="1"/>
    <col min="4" max="4" width="16.140625" style="1" customWidth="1"/>
    <col min="5" max="5" width="8.140625" style="1" customWidth="1"/>
    <col min="6" max="6" width="26.8515625" style="1" bestFit="1" customWidth="1"/>
    <col min="7" max="7" width="12.7109375" style="1" customWidth="1"/>
    <col min="8" max="8" width="13.421875" style="1" customWidth="1"/>
    <col min="9" max="9" width="13.8515625" style="1" customWidth="1"/>
    <col min="10" max="10" width="13.00390625" style="1" customWidth="1"/>
    <col min="11" max="11" width="9.7109375" style="1" customWidth="1"/>
    <col min="12" max="12" width="13.8515625" style="1" customWidth="1"/>
    <col min="13" max="16384" width="11.421875" style="1" customWidth="1"/>
  </cols>
  <sheetData>
    <row r="1" spans="1:12" ht="11.25" customHeigh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" thickBot="1">
      <c r="H7" s="5"/>
    </row>
    <row r="8" spans="8:13" ht="15" customHeight="1">
      <c r="H8" s="6"/>
      <c r="K8" s="29" t="s">
        <v>5</v>
      </c>
      <c r="L8" s="30"/>
      <c r="M8" s="41" t="s">
        <v>4</v>
      </c>
    </row>
    <row r="9" spans="4:13" ht="15.75" customHeight="1" thickBot="1">
      <c r="D9" s="2"/>
      <c r="H9" s="6"/>
      <c r="K9" s="31"/>
      <c r="L9" s="32"/>
      <c r="M9" s="42"/>
    </row>
    <row r="10" ht="11.25">
      <c r="H10" s="5"/>
    </row>
    <row r="11" ht="12" thickBot="1"/>
    <row r="12" spans="1:13" s="2" customFormat="1" ht="44.25" customHeight="1" thickBot="1">
      <c r="A12" s="3" t="s">
        <v>0</v>
      </c>
      <c r="B12" s="3" t="s">
        <v>18</v>
      </c>
      <c r="C12" s="3" t="s">
        <v>17</v>
      </c>
      <c r="D12" s="3" t="s">
        <v>7</v>
      </c>
      <c r="E12" s="3" t="s">
        <v>8</v>
      </c>
      <c r="F12" s="3" t="s">
        <v>9</v>
      </c>
      <c r="G12" s="3" t="s">
        <v>2</v>
      </c>
      <c r="H12" s="3" t="s">
        <v>10</v>
      </c>
      <c r="I12" s="3" t="s">
        <v>11</v>
      </c>
      <c r="J12" s="3" t="s">
        <v>13</v>
      </c>
      <c r="K12" s="3" t="s">
        <v>1</v>
      </c>
      <c r="L12" s="3" t="s">
        <v>12</v>
      </c>
      <c r="M12" s="3" t="s">
        <v>34</v>
      </c>
    </row>
    <row r="13" spans="1:13" ht="15">
      <c r="A13" s="43" t="s">
        <v>41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9"/>
      <c r="M13" s="16"/>
    </row>
    <row r="14" spans="1:13" ht="11.25">
      <c r="A14" s="11"/>
      <c r="B14" s="11"/>
      <c r="C14" s="11"/>
      <c r="D14" s="9"/>
      <c r="E14" s="9"/>
      <c r="F14" s="28"/>
      <c r="G14" s="9"/>
      <c r="H14" s="9"/>
      <c r="I14" s="9"/>
      <c r="J14" s="9"/>
      <c r="K14" s="9"/>
      <c r="L14" s="9"/>
      <c r="M14" s="9"/>
    </row>
    <row r="15" spans="2:6" ht="11.25">
      <c r="B15" s="34"/>
      <c r="C15" s="34"/>
      <c r="D15" s="34"/>
      <c r="E15" s="34"/>
      <c r="F15" s="34"/>
    </row>
    <row r="16" spans="2:6" ht="11.25">
      <c r="B16" s="34"/>
      <c r="C16" s="34"/>
      <c r="D16" s="34"/>
      <c r="E16" s="34"/>
      <c r="F16" s="34"/>
    </row>
    <row r="17" spans="2:6" ht="11.25">
      <c r="B17" s="34"/>
      <c r="C17" s="34"/>
      <c r="D17" s="34"/>
      <c r="E17" s="34"/>
      <c r="F17" s="34"/>
    </row>
  </sheetData>
  <sheetProtection/>
  <mergeCells count="7">
    <mergeCell ref="B17:F17"/>
    <mergeCell ref="A1:L5"/>
    <mergeCell ref="A6:L6"/>
    <mergeCell ref="M8:M9"/>
    <mergeCell ref="A13:K13"/>
    <mergeCell ref="B15:F15"/>
    <mergeCell ref="B16:F16"/>
  </mergeCells>
  <hyperlinks>
    <hyperlink ref="A13:K13" r:id="rId1" display="NO SE GENERARON GASTOS DE VIATICOS DE FUNCIONARIOS EN EL MES DE SEPTIEMBRE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2016-05-11T17:02:30Z</cp:lastPrinted>
  <dcterms:created xsi:type="dcterms:W3CDTF">2013-01-25T17:26:00Z</dcterms:created>
  <dcterms:modified xsi:type="dcterms:W3CDTF">2019-01-16T17:56:21Z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