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679" firstSheet="4" activeTab="11"/>
  </bookViews>
  <sheets>
    <sheet name="ENERO 2022 " sheetId="1" r:id="rId1"/>
    <sheet name="FEBRERO 2022" sheetId="2" r:id="rId2"/>
    <sheet name="MARZO 2022" sheetId="3" r:id="rId3"/>
    <sheet name="ABRIL 2022" sheetId="4" r:id="rId4"/>
    <sheet name="MAYO 2022" sheetId="5" r:id="rId5"/>
    <sheet name="JUNIO 2022" sheetId="6" r:id="rId6"/>
    <sheet name="JULIO 2022" sheetId="7" r:id="rId7"/>
    <sheet name="AGOSTO 2022" sheetId="8" r:id="rId8"/>
    <sheet name="SEPTIEMBRE 2022" sheetId="9" r:id="rId9"/>
    <sheet name="OCTUBRE 2022" sheetId="10" r:id="rId10"/>
    <sheet name="NOVIEMBRE 2022" sheetId="11" r:id="rId11"/>
    <sheet name="DICIEMBRE 2022 " sheetId="12" r:id="rId12"/>
  </sheets>
  <definedNames/>
  <calcPr fullCalcOnLoad="1"/>
</workbook>
</file>

<file path=xl/sharedStrings.xml><?xml version="1.0" encoding="utf-8"?>
<sst xmlns="http://schemas.openxmlformats.org/spreadsheetml/2006/main" count="408" uniqueCount="30">
  <si>
    <t>DEPENDENCIA MUNICIPAL:</t>
  </si>
  <si>
    <t xml:space="preserve">REGISTROS DE LOS DATOS DEL REGISTRO CIVIL </t>
  </si>
  <si>
    <t>Secretaría General</t>
  </si>
  <si>
    <t>REGISTRO DEL ESTADO CIVIL</t>
  </si>
  <si>
    <t xml:space="preserve">Copias Certificadas de Actas </t>
  </si>
  <si>
    <t>Nacimiento</t>
  </si>
  <si>
    <t>Defunción</t>
  </si>
  <si>
    <t xml:space="preserve">Matrimonio </t>
  </si>
  <si>
    <t>Divorcio</t>
  </si>
  <si>
    <t xml:space="preserve">Foráneas </t>
  </si>
  <si>
    <t xml:space="preserve">Registro de Actas </t>
  </si>
  <si>
    <t>Actas Condonadas</t>
  </si>
  <si>
    <t>Inhumaciones</t>
  </si>
  <si>
    <t>Aclaraciones de actas</t>
  </si>
  <si>
    <t>Constancias de inexistencias</t>
  </si>
  <si>
    <t xml:space="preserve">Número de asesorías </t>
  </si>
  <si>
    <t xml:space="preserve">Número de anotaciones  </t>
  </si>
  <si>
    <t>Total</t>
  </si>
  <si>
    <t xml:space="preserve"> ENE 2022</t>
  </si>
  <si>
    <t xml:space="preserve"> FEB  2022</t>
  </si>
  <si>
    <t xml:space="preserve"> MAR  2022</t>
  </si>
  <si>
    <t xml:space="preserve">   ABR 2022</t>
  </si>
  <si>
    <t xml:space="preserve">  MAY 2022</t>
  </si>
  <si>
    <t xml:space="preserve">  JUN 2022</t>
  </si>
  <si>
    <t xml:space="preserve"> JUL  2022</t>
  </si>
  <si>
    <t xml:space="preserve"> AGO  2022</t>
  </si>
  <si>
    <t xml:space="preserve">   SEP   2022</t>
  </si>
  <si>
    <t xml:space="preserve"> OCT  2022</t>
  </si>
  <si>
    <t xml:space="preserve"> NOV  2022</t>
  </si>
  <si>
    <t xml:space="preserve">  DIC 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</si>
</sst>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" fontId="52" fillId="0" borderId="0" xfId="0" applyNumberFormat="1" applyFont="1" applyAlignment="1" applyProtection="1">
      <alignment horizontal="center" vertical="center"/>
      <protection locked="0"/>
    </xf>
    <xf numFmtId="4" fontId="52" fillId="0" borderId="0" xfId="0" applyNumberFormat="1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17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17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Border="1" applyAlignment="1" applyProtection="1">
      <alignment/>
      <protection locked="0"/>
    </xf>
    <xf numFmtId="17" fontId="53" fillId="33" borderId="12" xfId="0" applyNumberFormat="1" applyFont="1" applyFill="1" applyBorder="1" applyAlignment="1" applyProtection="1">
      <alignment horizontal="center" vertical="center" wrapText="1"/>
      <protection/>
    </xf>
    <xf numFmtId="17" fontId="53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vertical="top" wrapText="1"/>
      <protection locked="0"/>
    </xf>
    <xf numFmtId="0" fontId="2" fillId="0" borderId="11" xfId="46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1" xfId="51" applyNumberFormat="1" applyFont="1" applyBorder="1" applyAlignment="1" applyProtection="1">
      <alignment horizontal="center" vertical="center"/>
      <protection locked="0"/>
    </xf>
    <xf numFmtId="49" fontId="5" fillId="35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36" borderId="11" xfId="0" applyNumberFormat="1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49" fontId="5" fillId="36" borderId="11" xfId="0" applyNumberFormat="1" applyFont="1" applyFill="1" applyBorder="1" applyAlignment="1" applyProtection="1">
      <alignment horizontal="left" vertical="top" wrapText="1"/>
      <protection locked="0"/>
    </xf>
    <xf numFmtId="0" fontId="52" fillId="36" borderId="0" xfId="0" applyFont="1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/>
      <protection/>
    </xf>
    <xf numFmtId="0" fontId="52" fillId="0" borderId="11" xfId="0" applyNumberFormat="1" applyFont="1" applyBorder="1" applyAlignment="1" applyProtection="1">
      <alignment horizontal="center" vertical="center"/>
      <protection locked="0"/>
    </xf>
    <xf numFmtId="0" fontId="52" fillId="0" borderId="11" xfId="0" applyNumberFormat="1" applyFont="1" applyBorder="1" applyAlignment="1" applyProtection="1">
      <alignment horizontal="center"/>
      <protection locked="0"/>
    </xf>
    <xf numFmtId="0" fontId="55" fillId="0" borderId="11" xfId="0" applyNumberFormat="1" applyFont="1" applyBorder="1" applyAlignment="1" applyProtection="1">
      <alignment/>
      <protection locked="0"/>
    </xf>
    <xf numFmtId="0" fontId="55" fillId="0" borderId="11" xfId="0" applyNumberFormat="1" applyFont="1" applyBorder="1" applyAlignment="1" applyProtection="1">
      <alignment horizontal="center"/>
      <protection locked="0"/>
    </xf>
    <xf numFmtId="0" fontId="56" fillId="36" borderId="0" xfId="0" applyFont="1" applyFill="1" applyBorder="1" applyAlignment="1" applyProtection="1">
      <alignment horizontal="center" vertical="center"/>
      <protection/>
    </xf>
    <xf numFmtId="0" fontId="57" fillId="36" borderId="0" xfId="0" applyFont="1" applyFill="1" applyBorder="1" applyAlignment="1" applyProtection="1">
      <alignment horizontal="center" vertical="center"/>
      <protection/>
    </xf>
    <xf numFmtId="0" fontId="53" fillId="37" borderId="11" xfId="0" applyFont="1" applyFill="1" applyBorder="1" applyAlignment="1" applyProtection="1">
      <alignment horizontal="center" vertical="center"/>
      <protection/>
    </xf>
    <xf numFmtId="0" fontId="53" fillId="37" borderId="11" xfId="0" applyFont="1" applyFill="1" applyBorder="1" applyAlignment="1" applyProtection="1">
      <alignment horizontal="center" vertical="center" wrapText="1"/>
      <protection/>
    </xf>
    <xf numFmtId="0" fontId="52" fillId="38" borderId="0" xfId="0" applyFont="1" applyFill="1" applyAlignment="1" applyProtection="1">
      <alignment horizontal="center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90" zoomScaleNormal="90" zoomScalePageLayoutView="0" workbookViewId="0" topLeftCell="A1">
      <selection activeCell="C15" sqref="C15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2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39.7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/>
      <c r="E16" s="12"/>
      <c r="F16" s="12"/>
      <c r="G16" s="12"/>
      <c r="H16" s="12"/>
      <c r="I16" s="17"/>
      <c r="J16" s="18"/>
      <c r="K16" s="19"/>
      <c r="L16" s="19"/>
      <c r="M16" s="19"/>
      <c r="N16" s="19"/>
      <c r="O16" s="20">
        <f aca="true" t="shared" si="0" ref="O16:O31">SUM(C16:N16)</f>
        <v>1627</v>
      </c>
    </row>
    <row r="17" spans="1:15" ht="51.75" customHeight="1">
      <c r="A17" s="38"/>
      <c r="B17" s="21" t="s">
        <v>6</v>
      </c>
      <c r="C17" s="11">
        <v>37</v>
      </c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>
        <f t="shared" si="0"/>
        <v>37</v>
      </c>
    </row>
    <row r="18" spans="1:15" ht="14.25">
      <c r="A18" s="38"/>
      <c r="B18" s="21" t="s">
        <v>7</v>
      </c>
      <c r="C18" s="11">
        <v>56</v>
      </c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">
        <f t="shared" si="0"/>
        <v>56</v>
      </c>
    </row>
    <row r="19" spans="1:15" ht="14.25">
      <c r="A19" s="38"/>
      <c r="B19" s="21" t="s">
        <v>8</v>
      </c>
      <c r="C19" s="29">
        <v>20</v>
      </c>
      <c r="D19" s="3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0">
        <f t="shared" si="0"/>
        <v>20</v>
      </c>
    </row>
    <row r="20" spans="1:15" ht="14.25">
      <c r="A20" s="38"/>
      <c r="B20" s="21" t="s">
        <v>9</v>
      </c>
      <c r="C20" s="29">
        <v>569</v>
      </c>
      <c r="D20" s="3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>
        <f t="shared" si="0"/>
        <v>569</v>
      </c>
    </row>
    <row r="21" spans="1:15" ht="15">
      <c r="A21" s="38"/>
      <c r="B21" s="16" t="s">
        <v>10</v>
      </c>
      <c r="C21" s="29"/>
      <c r="D21" s="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29">
        <v>141</v>
      </c>
      <c r="D22" s="3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0">
        <f t="shared" si="0"/>
        <v>141</v>
      </c>
    </row>
    <row r="23" spans="1:15" ht="14.25">
      <c r="A23" s="38"/>
      <c r="B23" s="22" t="s">
        <v>6</v>
      </c>
      <c r="C23" s="29">
        <v>53</v>
      </c>
      <c r="D23" s="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>
        <f t="shared" si="0"/>
        <v>53</v>
      </c>
    </row>
    <row r="24" spans="1:15" ht="14.25">
      <c r="A24" s="38"/>
      <c r="B24" s="22" t="s">
        <v>7</v>
      </c>
      <c r="C24" s="29">
        <v>17</v>
      </c>
      <c r="D24" s="3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0">
        <f t="shared" si="0"/>
        <v>17</v>
      </c>
    </row>
    <row r="25" spans="1:15" ht="14.25">
      <c r="A25" s="38"/>
      <c r="B25" s="22" t="s">
        <v>8</v>
      </c>
      <c r="C25" s="29">
        <v>7</v>
      </c>
      <c r="D25" s="3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0">
        <f t="shared" si="0"/>
        <v>7</v>
      </c>
    </row>
    <row r="26" spans="1:15" ht="14.25">
      <c r="A26" s="38"/>
      <c r="B26" s="23" t="s">
        <v>11</v>
      </c>
      <c r="C26" s="29">
        <v>213</v>
      </c>
      <c r="D26" s="3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>
        <f t="shared" si="0"/>
        <v>213</v>
      </c>
    </row>
    <row r="27" spans="1:15" ht="14.25">
      <c r="A27" s="38"/>
      <c r="B27" s="24" t="s">
        <v>12</v>
      </c>
      <c r="C27" s="29">
        <v>29</v>
      </c>
      <c r="D27" s="3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0">
        <f t="shared" si="0"/>
        <v>29</v>
      </c>
    </row>
    <row r="28" spans="1:15" ht="28.5">
      <c r="A28" s="38"/>
      <c r="B28" s="25" t="s">
        <v>13</v>
      </c>
      <c r="C28" s="29">
        <v>21</v>
      </c>
      <c r="D28" s="3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0">
        <f t="shared" si="0"/>
        <v>21</v>
      </c>
    </row>
    <row r="29" spans="1:15" ht="28.5">
      <c r="A29" s="38"/>
      <c r="B29" s="25" t="s">
        <v>14</v>
      </c>
      <c r="C29" s="29">
        <v>15</v>
      </c>
      <c r="D29" s="3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0">
        <f t="shared" si="0"/>
        <v>15</v>
      </c>
    </row>
    <row r="30" spans="1:15" ht="28.5">
      <c r="A30" s="38"/>
      <c r="B30" s="25" t="s">
        <v>15</v>
      </c>
      <c r="C30" s="29">
        <v>104</v>
      </c>
      <c r="D30" s="3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0">
        <f t="shared" si="0"/>
        <v>104</v>
      </c>
    </row>
    <row r="31" spans="1:15" ht="28.5">
      <c r="A31" s="38"/>
      <c r="B31" s="26" t="s">
        <v>16</v>
      </c>
      <c r="C31" s="29">
        <v>20</v>
      </c>
      <c r="D31" s="3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8">
      <selection activeCell="B15" sqref="B15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>
        <v>1656</v>
      </c>
      <c r="J16" s="18">
        <v>1646</v>
      </c>
      <c r="K16" s="19">
        <v>1684</v>
      </c>
      <c r="L16" s="19">
        <v>1131</v>
      </c>
      <c r="M16" s="19"/>
      <c r="N16" s="19"/>
      <c r="O16" s="20">
        <f aca="true" t="shared" si="0" ref="O16:O31">SUM(C16:N16)</f>
        <v>13779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>
        <v>22</v>
      </c>
      <c r="J17" s="11">
        <v>18</v>
      </c>
      <c r="K17" s="11">
        <v>13</v>
      </c>
      <c r="L17" s="11">
        <v>110</v>
      </c>
      <c r="M17" s="11"/>
      <c r="N17" s="11"/>
      <c r="O17" s="20">
        <f t="shared" si="0"/>
        <v>312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>
        <v>22</v>
      </c>
      <c r="J18" s="11">
        <v>16</v>
      </c>
      <c r="K18" s="11">
        <v>11</v>
      </c>
      <c r="L18" s="11">
        <v>12</v>
      </c>
      <c r="M18" s="11"/>
      <c r="N18" s="11"/>
      <c r="O18" s="20">
        <f t="shared" si="0"/>
        <v>231</v>
      </c>
    </row>
    <row r="19" spans="1:15" ht="14.25">
      <c r="A19" s="38"/>
      <c r="B19" s="21" t="s">
        <v>8</v>
      </c>
      <c r="C19" s="11">
        <v>20</v>
      </c>
      <c r="D19" s="11">
        <v>4</v>
      </c>
      <c r="E19" s="11">
        <v>12</v>
      </c>
      <c r="F19" s="11">
        <v>13</v>
      </c>
      <c r="G19" s="11">
        <v>18</v>
      </c>
      <c r="H19" s="11">
        <v>11</v>
      </c>
      <c r="I19" s="11">
        <v>20</v>
      </c>
      <c r="J19" s="11">
        <v>15</v>
      </c>
      <c r="K19" s="11">
        <v>10</v>
      </c>
      <c r="L19" s="32">
        <v>7</v>
      </c>
      <c r="M19" s="31"/>
      <c r="N19" s="31"/>
      <c r="O19" s="20">
        <f t="shared" si="0"/>
        <v>130</v>
      </c>
    </row>
    <row r="20" spans="1:15" ht="14.25">
      <c r="A20" s="38"/>
      <c r="B20" s="21" t="s">
        <v>9</v>
      </c>
      <c r="C20" s="11">
        <v>569</v>
      </c>
      <c r="D20" s="11">
        <v>321</v>
      </c>
      <c r="E20" s="11">
        <v>469</v>
      </c>
      <c r="F20" s="11">
        <v>297</v>
      </c>
      <c r="G20" s="11">
        <v>466</v>
      </c>
      <c r="H20" s="11">
        <v>445</v>
      </c>
      <c r="I20" s="11">
        <v>485</v>
      </c>
      <c r="J20" s="11">
        <v>481</v>
      </c>
      <c r="K20" s="11">
        <v>513</v>
      </c>
      <c r="L20" s="32">
        <v>386</v>
      </c>
      <c r="M20" s="31"/>
      <c r="N20" s="31"/>
      <c r="O20" s="20">
        <f t="shared" si="0"/>
        <v>4432</v>
      </c>
    </row>
    <row r="21" spans="1:15" ht="15">
      <c r="A21" s="38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11"/>
      <c r="L21" s="32"/>
      <c r="M21" s="31"/>
      <c r="N21" s="31"/>
      <c r="O21" s="20"/>
    </row>
    <row r="22" spans="1:15" ht="14.25">
      <c r="A22" s="38"/>
      <c r="B22" s="22" t="s">
        <v>5</v>
      </c>
      <c r="C22" s="11">
        <v>141</v>
      </c>
      <c r="D22" s="11">
        <v>98</v>
      </c>
      <c r="E22" s="11">
        <v>84</v>
      </c>
      <c r="F22" s="11">
        <v>62</v>
      </c>
      <c r="G22" s="11">
        <v>72</v>
      </c>
      <c r="H22" s="11">
        <v>98</v>
      </c>
      <c r="I22" s="11">
        <v>107</v>
      </c>
      <c r="J22" s="11">
        <v>81</v>
      </c>
      <c r="K22" s="11">
        <v>79</v>
      </c>
      <c r="L22" s="32">
        <v>95</v>
      </c>
      <c r="M22" s="31"/>
      <c r="N22" s="31"/>
      <c r="O22" s="20">
        <f t="shared" si="0"/>
        <v>917</v>
      </c>
    </row>
    <row r="23" spans="1:15" ht="14.25">
      <c r="A23" s="38"/>
      <c r="B23" s="22" t="s">
        <v>6</v>
      </c>
      <c r="C23" s="11">
        <v>53</v>
      </c>
      <c r="D23" s="11">
        <v>112</v>
      </c>
      <c r="E23" s="11">
        <v>50</v>
      </c>
      <c r="F23" s="11">
        <v>55</v>
      </c>
      <c r="G23" s="11">
        <v>61</v>
      </c>
      <c r="H23" s="11">
        <v>121</v>
      </c>
      <c r="I23" s="11">
        <v>124</v>
      </c>
      <c r="J23" s="11">
        <v>121</v>
      </c>
      <c r="K23" s="11">
        <v>116</v>
      </c>
      <c r="L23" s="32">
        <v>116</v>
      </c>
      <c r="M23" s="31"/>
      <c r="N23" s="31"/>
      <c r="O23" s="20">
        <f t="shared" si="0"/>
        <v>929</v>
      </c>
    </row>
    <row r="24" spans="1:15" ht="14.25">
      <c r="A24" s="38"/>
      <c r="B24" s="22" t="s">
        <v>7</v>
      </c>
      <c r="C24" s="11">
        <v>17</v>
      </c>
      <c r="D24" s="11">
        <v>16</v>
      </c>
      <c r="E24" s="11">
        <v>21</v>
      </c>
      <c r="F24" s="11">
        <v>20</v>
      </c>
      <c r="G24" s="11">
        <v>21</v>
      </c>
      <c r="H24" s="11">
        <v>17</v>
      </c>
      <c r="I24" s="11">
        <v>13</v>
      </c>
      <c r="J24" s="11">
        <v>21</v>
      </c>
      <c r="K24" s="11">
        <v>22</v>
      </c>
      <c r="L24" s="32">
        <v>22</v>
      </c>
      <c r="M24" s="31"/>
      <c r="N24" s="31"/>
      <c r="O24" s="20">
        <f t="shared" si="0"/>
        <v>190</v>
      </c>
    </row>
    <row r="25" spans="1:15" ht="14.25">
      <c r="A25" s="38"/>
      <c r="B25" s="22" t="s">
        <v>8</v>
      </c>
      <c r="C25" s="11">
        <v>7</v>
      </c>
      <c r="D25" s="11">
        <v>4</v>
      </c>
      <c r="E25" s="11">
        <v>3</v>
      </c>
      <c r="F25" s="11">
        <v>10</v>
      </c>
      <c r="G25" s="11">
        <v>17</v>
      </c>
      <c r="H25" s="11">
        <v>13</v>
      </c>
      <c r="I25" s="11">
        <v>20</v>
      </c>
      <c r="J25" s="11">
        <v>1</v>
      </c>
      <c r="K25" s="11">
        <v>6</v>
      </c>
      <c r="L25" s="32">
        <v>13</v>
      </c>
      <c r="M25" s="31"/>
      <c r="N25" s="31"/>
      <c r="O25" s="20">
        <f t="shared" si="0"/>
        <v>94</v>
      </c>
    </row>
    <row r="26" spans="1:15" ht="14.25">
      <c r="A26" s="38"/>
      <c r="B26" s="23" t="s">
        <v>11</v>
      </c>
      <c r="C26" s="11">
        <v>213</v>
      </c>
      <c r="D26" s="11">
        <v>0</v>
      </c>
      <c r="E26" s="11">
        <v>105</v>
      </c>
      <c r="F26" s="11">
        <v>102</v>
      </c>
      <c r="G26" s="11">
        <v>162</v>
      </c>
      <c r="H26" s="11">
        <v>119</v>
      </c>
      <c r="I26" s="11">
        <v>210</v>
      </c>
      <c r="J26" s="11">
        <v>258</v>
      </c>
      <c r="K26" s="11">
        <v>187</v>
      </c>
      <c r="L26" s="32">
        <v>137</v>
      </c>
      <c r="M26" s="31"/>
      <c r="N26" s="31"/>
      <c r="O26" s="20">
        <f t="shared" si="0"/>
        <v>1493</v>
      </c>
    </row>
    <row r="27" spans="1:15" ht="14.25">
      <c r="A27" s="38"/>
      <c r="B27" s="24" t="s">
        <v>12</v>
      </c>
      <c r="C27" s="11">
        <v>29</v>
      </c>
      <c r="D27" s="11">
        <v>3</v>
      </c>
      <c r="E27" s="11">
        <v>23</v>
      </c>
      <c r="F27" s="11">
        <v>25</v>
      </c>
      <c r="G27" s="11">
        <v>25</v>
      </c>
      <c r="H27" s="11">
        <v>37</v>
      </c>
      <c r="I27" s="11">
        <v>29</v>
      </c>
      <c r="J27" s="11">
        <v>22</v>
      </c>
      <c r="K27" s="11">
        <v>18</v>
      </c>
      <c r="L27" s="32">
        <v>11</v>
      </c>
      <c r="M27" s="31"/>
      <c r="N27" s="31"/>
      <c r="O27" s="20">
        <f t="shared" si="0"/>
        <v>222</v>
      </c>
    </row>
    <row r="28" spans="1:15" ht="28.5">
      <c r="A28" s="38"/>
      <c r="B28" s="25" t="s">
        <v>13</v>
      </c>
      <c r="C28" s="11">
        <v>21</v>
      </c>
      <c r="D28" s="11">
        <v>30</v>
      </c>
      <c r="E28" s="11">
        <v>27</v>
      </c>
      <c r="F28" s="11">
        <v>26</v>
      </c>
      <c r="G28" s="11">
        <v>16</v>
      </c>
      <c r="H28" s="11">
        <v>12</v>
      </c>
      <c r="I28" s="11">
        <v>24</v>
      </c>
      <c r="J28" s="11">
        <v>13</v>
      </c>
      <c r="K28" s="11">
        <v>16</v>
      </c>
      <c r="L28" s="32">
        <v>19</v>
      </c>
      <c r="M28" s="31"/>
      <c r="N28" s="31"/>
      <c r="O28" s="20">
        <f t="shared" si="0"/>
        <v>204</v>
      </c>
    </row>
    <row r="29" spans="1:15" ht="28.5">
      <c r="A29" s="38"/>
      <c r="B29" s="25" t="s">
        <v>14</v>
      </c>
      <c r="C29" s="11">
        <v>15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32">
        <v>0</v>
      </c>
      <c r="M29" s="31"/>
      <c r="N29" s="31"/>
      <c r="O29" s="20">
        <f t="shared" si="0"/>
        <v>19</v>
      </c>
    </row>
    <row r="30" spans="1:15" ht="28.5">
      <c r="A30" s="38"/>
      <c r="B30" s="25" t="s">
        <v>15</v>
      </c>
      <c r="C30" s="11">
        <v>104</v>
      </c>
      <c r="D30" s="11">
        <v>140</v>
      </c>
      <c r="E30" s="11">
        <v>188</v>
      </c>
      <c r="F30" s="11">
        <v>130</v>
      </c>
      <c r="G30" s="11">
        <v>97</v>
      </c>
      <c r="H30" s="11">
        <v>148</v>
      </c>
      <c r="I30" s="11">
        <v>119</v>
      </c>
      <c r="J30" s="11">
        <v>133</v>
      </c>
      <c r="K30" s="11">
        <v>101</v>
      </c>
      <c r="L30" s="32">
        <v>113</v>
      </c>
      <c r="M30" s="31"/>
      <c r="N30" s="31"/>
      <c r="O30" s="20">
        <f t="shared" si="0"/>
        <v>1273</v>
      </c>
    </row>
    <row r="31" spans="1:15" ht="28.5">
      <c r="A31" s="38"/>
      <c r="B31" s="26" t="s">
        <v>16</v>
      </c>
      <c r="C31" s="11">
        <v>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32">
        <v>0</v>
      </c>
      <c r="M31" s="31"/>
      <c r="N31" s="31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10">
      <selection activeCell="D15" sqref="D15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>
        <v>1656</v>
      </c>
      <c r="J16" s="18">
        <v>1646</v>
      </c>
      <c r="K16" s="19">
        <v>1684</v>
      </c>
      <c r="L16" s="19">
        <v>1131</v>
      </c>
      <c r="M16" s="19">
        <v>1253</v>
      </c>
      <c r="N16" s="19"/>
      <c r="O16" s="20">
        <f aca="true" t="shared" si="0" ref="O16:O31">SUM(C16:N16)</f>
        <v>15032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>
        <v>22</v>
      </c>
      <c r="J17" s="11">
        <v>18</v>
      </c>
      <c r="K17" s="11">
        <v>13</v>
      </c>
      <c r="L17" s="11">
        <v>110</v>
      </c>
      <c r="M17" s="11">
        <v>10</v>
      </c>
      <c r="N17" s="11"/>
      <c r="O17" s="20">
        <f t="shared" si="0"/>
        <v>322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>
        <v>22</v>
      </c>
      <c r="J18" s="11">
        <v>16</v>
      </c>
      <c r="K18" s="11">
        <v>11</v>
      </c>
      <c r="L18" s="11">
        <v>12</v>
      </c>
      <c r="M18" s="11">
        <v>12</v>
      </c>
      <c r="N18" s="11"/>
      <c r="O18" s="20">
        <f t="shared" si="0"/>
        <v>243</v>
      </c>
    </row>
    <row r="19" spans="1:15" ht="14.25">
      <c r="A19" s="38"/>
      <c r="B19" s="21" t="s">
        <v>8</v>
      </c>
      <c r="C19" s="11">
        <v>20</v>
      </c>
      <c r="D19" s="11">
        <v>4</v>
      </c>
      <c r="E19" s="11">
        <v>12</v>
      </c>
      <c r="F19" s="11">
        <v>13</v>
      </c>
      <c r="G19" s="11">
        <v>18</v>
      </c>
      <c r="H19" s="11">
        <v>11</v>
      </c>
      <c r="I19" s="11">
        <v>20</v>
      </c>
      <c r="J19" s="11">
        <v>15</v>
      </c>
      <c r="K19" s="11">
        <v>10</v>
      </c>
      <c r="L19" s="32">
        <v>7</v>
      </c>
      <c r="M19" s="31">
        <v>7</v>
      </c>
      <c r="N19" s="31"/>
      <c r="O19" s="20">
        <f t="shared" si="0"/>
        <v>137</v>
      </c>
    </row>
    <row r="20" spans="1:15" ht="14.25">
      <c r="A20" s="38"/>
      <c r="B20" s="21" t="s">
        <v>9</v>
      </c>
      <c r="C20" s="11">
        <v>569</v>
      </c>
      <c r="D20" s="11">
        <v>321</v>
      </c>
      <c r="E20" s="11">
        <v>469</v>
      </c>
      <c r="F20" s="11">
        <v>297</v>
      </c>
      <c r="G20" s="11">
        <v>466</v>
      </c>
      <c r="H20" s="11">
        <v>445</v>
      </c>
      <c r="I20" s="11">
        <v>485</v>
      </c>
      <c r="J20" s="11">
        <v>481</v>
      </c>
      <c r="K20" s="11">
        <v>513</v>
      </c>
      <c r="L20" s="32">
        <v>386</v>
      </c>
      <c r="M20" s="31">
        <v>389</v>
      </c>
      <c r="N20" s="31"/>
      <c r="O20" s="20">
        <f t="shared" si="0"/>
        <v>4821</v>
      </c>
    </row>
    <row r="21" spans="1:15" ht="15">
      <c r="A21" s="38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11"/>
      <c r="L21" s="32"/>
      <c r="M21" s="31"/>
      <c r="N21" s="31"/>
      <c r="O21" s="20"/>
    </row>
    <row r="22" spans="1:15" ht="14.25">
      <c r="A22" s="38"/>
      <c r="B22" s="22" t="s">
        <v>5</v>
      </c>
      <c r="C22" s="11">
        <v>141</v>
      </c>
      <c r="D22" s="11">
        <v>98</v>
      </c>
      <c r="E22" s="11">
        <v>84</v>
      </c>
      <c r="F22" s="11">
        <v>62</v>
      </c>
      <c r="G22" s="11">
        <v>72</v>
      </c>
      <c r="H22" s="11">
        <v>98</v>
      </c>
      <c r="I22" s="11">
        <v>107</v>
      </c>
      <c r="J22" s="11">
        <v>81</v>
      </c>
      <c r="K22" s="11">
        <v>79</v>
      </c>
      <c r="L22" s="32">
        <v>95</v>
      </c>
      <c r="M22" s="31">
        <v>106</v>
      </c>
      <c r="N22" s="31"/>
      <c r="O22" s="20">
        <f t="shared" si="0"/>
        <v>1023</v>
      </c>
    </row>
    <row r="23" spans="1:15" ht="14.25">
      <c r="A23" s="38"/>
      <c r="B23" s="22" t="s">
        <v>6</v>
      </c>
      <c r="C23" s="11">
        <v>53</v>
      </c>
      <c r="D23" s="11">
        <v>112</v>
      </c>
      <c r="E23" s="11">
        <v>50</v>
      </c>
      <c r="F23" s="11">
        <v>55</v>
      </c>
      <c r="G23" s="11">
        <v>61</v>
      </c>
      <c r="H23" s="11">
        <v>121</v>
      </c>
      <c r="I23" s="11">
        <v>124</v>
      </c>
      <c r="J23" s="11">
        <v>121</v>
      </c>
      <c r="K23" s="11">
        <v>116</v>
      </c>
      <c r="L23" s="32">
        <v>116</v>
      </c>
      <c r="M23" s="31">
        <v>155</v>
      </c>
      <c r="N23" s="31"/>
      <c r="O23" s="20">
        <f t="shared" si="0"/>
        <v>1084</v>
      </c>
    </row>
    <row r="24" spans="1:15" ht="14.25">
      <c r="A24" s="38"/>
      <c r="B24" s="22" t="s">
        <v>7</v>
      </c>
      <c r="C24" s="11">
        <v>17</v>
      </c>
      <c r="D24" s="11">
        <v>16</v>
      </c>
      <c r="E24" s="11">
        <v>21</v>
      </c>
      <c r="F24" s="11">
        <v>20</v>
      </c>
      <c r="G24" s="11">
        <v>21</v>
      </c>
      <c r="H24" s="11">
        <v>17</v>
      </c>
      <c r="I24" s="11">
        <v>13</v>
      </c>
      <c r="J24" s="11">
        <v>21</v>
      </c>
      <c r="K24" s="11">
        <v>22</v>
      </c>
      <c r="L24" s="32">
        <v>22</v>
      </c>
      <c r="M24" s="31">
        <v>12</v>
      </c>
      <c r="N24" s="31"/>
      <c r="O24" s="20">
        <f t="shared" si="0"/>
        <v>202</v>
      </c>
    </row>
    <row r="25" spans="1:15" ht="14.25">
      <c r="A25" s="38"/>
      <c r="B25" s="22" t="s">
        <v>8</v>
      </c>
      <c r="C25" s="11">
        <v>7</v>
      </c>
      <c r="D25" s="11">
        <v>4</v>
      </c>
      <c r="E25" s="11">
        <v>3</v>
      </c>
      <c r="F25" s="11">
        <v>10</v>
      </c>
      <c r="G25" s="11">
        <v>17</v>
      </c>
      <c r="H25" s="11">
        <v>13</v>
      </c>
      <c r="I25" s="11">
        <v>20</v>
      </c>
      <c r="J25" s="11">
        <v>1</v>
      </c>
      <c r="K25" s="11">
        <v>6</v>
      </c>
      <c r="L25" s="32">
        <v>13</v>
      </c>
      <c r="M25" s="31">
        <v>10</v>
      </c>
      <c r="N25" s="31"/>
      <c r="O25" s="20">
        <f t="shared" si="0"/>
        <v>104</v>
      </c>
    </row>
    <row r="26" spans="1:15" ht="14.25">
      <c r="A26" s="38"/>
      <c r="B26" s="23" t="s">
        <v>11</v>
      </c>
      <c r="C26" s="11">
        <v>213</v>
      </c>
      <c r="D26" s="11">
        <v>0</v>
      </c>
      <c r="E26" s="11">
        <v>105</v>
      </c>
      <c r="F26" s="11">
        <v>102</v>
      </c>
      <c r="G26" s="11">
        <v>162</v>
      </c>
      <c r="H26" s="11">
        <v>119</v>
      </c>
      <c r="I26" s="11">
        <v>210</v>
      </c>
      <c r="J26" s="11">
        <v>258</v>
      </c>
      <c r="K26" s="11">
        <v>187</v>
      </c>
      <c r="L26" s="32">
        <v>137</v>
      </c>
      <c r="M26" s="31">
        <v>168</v>
      </c>
      <c r="N26" s="31"/>
      <c r="O26" s="20">
        <f t="shared" si="0"/>
        <v>1661</v>
      </c>
    </row>
    <row r="27" spans="1:15" ht="14.25">
      <c r="A27" s="38"/>
      <c r="B27" s="24" t="s">
        <v>12</v>
      </c>
      <c r="C27" s="11">
        <v>29</v>
      </c>
      <c r="D27" s="11">
        <v>3</v>
      </c>
      <c r="E27" s="11">
        <v>23</v>
      </c>
      <c r="F27" s="11">
        <v>25</v>
      </c>
      <c r="G27" s="11">
        <v>25</v>
      </c>
      <c r="H27" s="11">
        <v>37</v>
      </c>
      <c r="I27" s="11">
        <v>29</v>
      </c>
      <c r="J27" s="11">
        <v>22</v>
      </c>
      <c r="K27" s="11">
        <v>18</v>
      </c>
      <c r="L27" s="32">
        <v>11</v>
      </c>
      <c r="M27" s="31">
        <v>25</v>
      </c>
      <c r="N27" s="31"/>
      <c r="O27" s="20">
        <f t="shared" si="0"/>
        <v>247</v>
      </c>
    </row>
    <row r="28" spans="1:15" ht="28.5">
      <c r="A28" s="38"/>
      <c r="B28" s="25" t="s">
        <v>13</v>
      </c>
      <c r="C28" s="11">
        <v>21</v>
      </c>
      <c r="D28" s="11">
        <v>30</v>
      </c>
      <c r="E28" s="11">
        <v>27</v>
      </c>
      <c r="F28" s="11">
        <v>26</v>
      </c>
      <c r="G28" s="11">
        <v>16</v>
      </c>
      <c r="H28" s="11">
        <v>12</v>
      </c>
      <c r="I28" s="11">
        <v>24</v>
      </c>
      <c r="J28" s="11">
        <v>13</v>
      </c>
      <c r="K28" s="11">
        <v>16</v>
      </c>
      <c r="L28" s="32">
        <v>19</v>
      </c>
      <c r="M28" s="31">
        <v>15</v>
      </c>
      <c r="N28" s="31"/>
      <c r="O28" s="20">
        <f t="shared" si="0"/>
        <v>219</v>
      </c>
    </row>
    <row r="29" spans="1:15" ht="28.5">
      <c r="A29" s="38"/>
      <c r="B29" s="25" t="s">
        <v>14</v>
      </c>
      <c r="C29" s="11">
        <v>15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32">
        <v>0</v>
      </c>
      <c r="M29" s="31">
        <v>0</v>
      </c>
      <c r="N29" s="31"/>
      <c r="O29" s="20">
        <f t="shared" si="0"/>
        <v>19</v>
      </c>
    </row>
    <row r="30" spans="1:15" ht="28.5">
      <c r="A30" s="38"/>
      <c r="B30" s="25" t="s">
        <v>15</v>
      </c>
      <c r="C30" s="11">
        <v>104</v>
      </c>
      <c r="D30" s="11">
        <v>140</v>
      </c>
      <c r="E30" s="11">
        <v>188</v>
      </c>
      <c r="F30" s="11">
        <v>130</v>
      </c>
      <c r="G30" s="11">
        <v>97</v>
      </c>
      <c r="H30" s="11">
        <v>148</v>
      </c>
      <c r="I30" s="11">
        <v>119</v>
      </c>
      <c r="J30" s="11">
        <v>133</v>
      </c>
      <c r="K30" s="11">
        <v>101</v>
      </c>
      <c r="L30" s="32">
        <v>113</v>
      </c>
      <c r="M30" s="31">
        <v>90</v>
      </c>
      <c r="N30" s="31"/>
      <c r="O30" s="20">
        <f t="shared" si="0"/>
        <v>1363</v>
      </c>
    </row>
    <row r="31" spans="1:15" ht="28.5">
      <c r="A31" s="38"/>
      <c r="B31" s="26" t="s">
        <v>16</v>
      </c>
      <c r="C31" s="11">
        <v>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32">
        <v>0</v>
      </c>
      <c r="M31" s="31">
        <v>0</v>
      </c>
      <c r="N31" s="31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tabSelected="1" zoomScale="80" zoomScaleNormal="80" zoomScalePageLayoutView="0" workbookViewId="0" topLeftCell="A1">
      <selection activeCell="E15" sqref="E15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>
        <v>1656</v>
      </c>
      <c r="J16" s="18">
        <v>1646</v>
      </c>
      <c r="K16" s="19">
        <v>1684</v>
      </c>
      <c r="L16" s="19">
        <v>1131</v>
      </c>
      <c r="M16" s="19">
        <v>1253</v>
      </c>
      <c r="N16" s="19">
        <v>1451</v>
      </c>
      <c r="O16" s="20">
        <f aca="true" t="shared" si="0" ref="O16:O31">SUM(C16:N16)</f>
        <v>16483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>
        <v>22</v>
      </c>
      <c r="J17" s="11">
        <v>18</v>
      </c>
      <c r="K17" s="11">
        <v>13</v>
      </c>
      <c r="L17" s="11">
        <v>110</v>
      </c>
      <c r="M17" s="11">
        <v>10</v>
      </c>
      <c r="N17" s="11">
        <v>17</v>
      </c>
      <c r="O17" s="20">
        <f t="shared" si="0"/>
        <v>339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>
        <v>22</v>
      </c>
      <c r="J18" s="11">
        <v>16</v>
      </c>
      <c r="K18" s="11">
        <v>11</v>
      </c>
      <c r="L18" s="11">
        <v>12</v>
      </c>
      <c r="M18" s="11">
        <v>12</v>
      </c>
      <c r="N18" s="11">
        <v>15</v>
      </c>
      <c r="O18" s="20">
        <f t="shared" si="0"/>
        <v>258</v>
      </c>
    </row>
    <row r="19" spans="1:15" ht="14.25">
      <c r="A19" s="38"/>
      <c r="B19" s="21" t="s">
        <v>8</v>
      </c>
      <c r="C19" s="11">
        <v>20</v>
      </c>
      <c r="D19" s="11">
        <v>4</v>
      </c>
      <c r="E19" s="11">
        <v>12</v>
      </c>
      <c r="F19" s="11">
        <v>13</v>
      </c>
      <c r="G19" s="11">
        <v>18</v>
      </c>
      <c r="H19" s="11">
        <v>11</v>
      </c>
      <c r="I19" s="11">
        <v>20</v>
      </c>
      <c r="J19" s="11">
        <v>15</v>
      </c>
      <c r="K19" s="11">
        <v>10</v>
      </c>
      <c r="L19" s="32">
        <v>7</v>
      </c>
      <c r="M19" s="31">
        <v>7</v>
      </c>
      <c r="N19" s="11">
        <v>10</v>
      </c>
      <c r="O19" s="20">
        <f t="shared" si="0"/>
        <v>147</v>
      </c>
    </row>
    <row r="20" spans="1:15" ht="14.25">
      <c r="A20" s="38"/>
      <c r="B20" s="21" t="s">
        <v>9</v>
      </c>
      <c r="C20" s="11">
        <v>569</v>
      </c>
      <c r="D20" s="11">
        <v>321</v>
      </c>
      <c r="E20" s="11">
        <v>469</v>
      </c>
      <c r="F20" s="11">
        <v>297</v>
      </c>
      <c r="G20" s="11">
        <v>466</v>
      </c>
      <c r="H20" s="11">
        <v>445</v>
      </c>
      <c r="I20" s="11">
        <v>485</v>
      </c>
      <c r="J20" s="11">
        <v>481</v>
      </c>
      <c r="K20" s="11">
        <v>513</v>
      </c>
      <c r="L20" s="32">
        <v>386</v>
      </c>
      <c r="M20" s="31">
        <v>389</v>
      </c>
      <c r="N20" s="11">
        <v>361</v>
      </c>
      <c r="O20" s="20">
        <f t="shared" si="0"/>
        <v>5182</v>
      </c>
    </row>
    <row r="21" spans="1:15" ht="15">
      <c r="A21" s="38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11"/>
      <c r="L21" s="32"/>
      <c r="M21" s="31"/>
      <c r="N21" s="11"/>
      <c r="O21" s="20"/>
    </row>
    <row r="22" spans="1:15" ht="14.25">
      <c r="A22" s="38"/>
      <c r="B22" s="22" t="s">
        <v>5</v>
      </c>
      <c r="C22" s="11">
        <v>141</v>
      </c>
      <c r="D22" s="11">
        <v>98</v>
      </c>
      <c r="E22" s="11">
        <v>84</v>
      </c>
      <c r="F22" s="11">
        <v>62</v>
      </c>
      <c r="G22" s="11">
        <v>72</v>
      </c>
      <c r="H22" s="11">
        <v>98</v>
      </c>
      <c r="I22" s="11">
        <v>107</v>
      </c>
      <c r="J22" s="11">
        <v>81</v>
      </c>
      <c r="K22" s="11">
        <v>79</v>
      </c>
      <c r="L22" s="32">
        <v>95</v>
      </c>
      <c r="M22" s="31">
        <v>106</v>
      </c>
      <c r="N22" s="11">
        <v>52</v>
      </c>
      <c r="O22" s="20">
        <f t="shared" si="0"/>
        <v>1075</v>
      </c>
    </row>
    <row r="23" spans="1:15" ht="14.25">
      <c r="A23" s="38"/>
      <c r="B23" s="22" t="s">
        <v>6</v>
      </c>
      <c r="C23" s="11">
        <v>53</v>
      </c>
      <c r="D23" s="11">
        <v>112</v>
      </c>
      <c r="E23" s="11">
        <v>50</v>
      </c>
      <c r="F23" s="11">
        <v>55</v>
      </c>
      <c r="G23" s="11">
        <v>61</v>
      </c>
      <c r="H23" s="11">
        <v>121</v>
      </c>
      <c r="I23" s="11">
        <v>124</v>
      </c>
      <c r="J23" s="11">
        <v>121</v>
      </c>
      <c r="K23" s="11">
        <v>116</v>
      </c>
      <c r="L23" s="32">
        <v>116</v>
      </c>
      <c r="M23" s="31">
        <v>155</v>
      </c>
      <c r="N23" s="11">
        <v>130</v>
      </c>
      <c r="O23" s="20">
        <f t="shared" si="0"/>
        <v>1214</v>
      </c>
    </row>
    <row r="24" spans="1:15" ht="14.25">
      <c r="A24" s="38"/>
      <c r="B24" s="22" t="s">
        <v>7</v>
      </c>
      <c r="C24" s="11">
        <v>17</v>
      </c>
      <c r="D24" s="11">
        <v>16</v>
      </c>
      <c r="E24" s="11">
        <v>21</v>
      </c>
      <c r="F24" s="11">
        <v>20</v>
      </c>
      <c r="G24" s="11">
        <v>21</v>
      </c>
      <c r="H24" s="11">
        <v>17</v>
      </c>
      <c r="I24" s="11">
        <v>13</v>
      </c>
      <c r="J24" s="11">
        <v>21</v>
      </c>
      <c r="K24" s="11">
        <v>22</v>
      </c>
      <c r="L24" s="32">
        <v>22</v>
      </c>
      <c r="M24" s="31">
        <v>12</v>
      </c>
      <c r="N24" s="11">
        <v>16</v>
      </c>
      <c r="O24" s="20">
        <f t="shared" si="0"/>
        <v>218</v>
      </c>
    </row>
    <row r="25" spans="1:15" ht="14.25">
      <c r="A25" s="38"/>
      <c r="B25" s="22" t="s">
        <v>8</v>
      </c>
      <c r="C25" s="11">
        <v>7</v>
      </c>
      <c r="D25" s="11">
        <v>4</v>
      </c>
      <c r="E25" s="11">
        <v>3</v>
      </c>
      <c r="F25" s="11">
        <v>10</v>
      </c>
      <c r="G25" s="11">
        <v>17</v>
      </c>
      <c r="H25" s="11">
        <v>13</v>
      </c>
      <c r="I25" s="11">
        <v>20</v>
      </c>
      <c r="J25" s="11">
        <v>1</v>
      </c>
      <c r="K25" s="11">
        <v>6</v>
      </c>
      <c r="L25" s="32">
        <v>13</v>
      </c>
      <c r="M25" s="31">
        <v>10</v>
      </c>
      <c r="N25" s="11">
        <v>12</v>
      </c>
      <c r="O25" s="20">
        <f t="shared" si="0"/>
        <v>116</v>
      </c>
    </row>
    <row r="26" spans="1:15" ht="14.25">
      <c r="A26" s="38"/>
      <c r="B26" s="23" t="s">
        <v>11</v>
      </c>
      <c r="C26" s="11">
        <v>213</v>
      </c>
      <c r="D26" s="11">
        <v>0</v>
      </c>
      <c r="E26" s="11">
        <v>105</v>
      </c>
      <c r="F26" s="11">
        <v>102</v>
      </c>
      <c r="G26" s="11">
        <v>162</v>
      </c>
      <c r="H26" s="11">
        <v>119</v>
      </c>
      <c r="I26" s="11">
        <v>210</v>
      </c>
      <c r="J26" s="11">
        <v>258</v>
      </c>
      <c r="K26" s="11">
        <v>187</v>
      </c>
      <c r="L26" s="32">
        <v>137</v>
      </c>
      <c r="M26" s="31">
        <v>168</v>
      </c>
      <c r="N26" s="11">
        <v>164</v>
      </c>
      <c r="O26" s="20">
        <f t="shared" si="0"/>
        <v>1825</v>
      </c>
    </row>
    <row r="27" spans="1:15" ht="14.25">
      <c r="A27" s="38"/>
      <c r="B27" s="24" t="s">
        <v>12</v>
      </c>
      <c r="C27" s="11">
        <v>29</v>
      </c>
      <c r="D27" s="11">
        <v>3</v>
      </c>
      <c r="E27" s="11">
        <v>23</v>
      </c>
      <c r="F27" s="11">
        <v>25</v>
      </c>
      <c r="G27" s="11">
        <v>25</v>
      </c>
      <c r="H27" s="11">
        <v>37</v>
      </c>
      <c r="I27" s="11">
        <v>29</v>
      </c>
      <c r="J27" s="11">
        <v>22</v>
      </c>
      <c r="K27" s="11">
        <v>18</v>
      </c>
      <c r="L27" s="32">
        <v>11</v>
      </c>
      <c r="M27" s="31">
        <v>25</v>
      </c>
      <c r="N27" s="11">
        <v>34</v>
      </c>
      <c r="O27" s="20">
        <f t="shared" si="0"/>
        <v>281</v>
      </c>
    </row>
    <row r="28" spans="1:15" ht="28.5">
      <c r="A28" s="38"/>
      <c r="B28" s="25" t="s">
        <v>13</v>
      </c>
      <c r="C28" s="11">
        <v>21</v>
      </c>
      <c r="D28" s="11">
        <v>30</v>
      </c>
      <c r="E28" s="11">
        <v>27</v>
      </c>
      <c r="F28" s="11">
        <v>26</v>
      </c>
      <c r="G28" s="11">
        <v>16</v>
      </c>
      <c r="H28" s="11">
        <v>12</v>
      </c>
      <c r="I28" s="11">
        <v>24</v>
      </c>
      <c r="J28" s="11">
        <v>13</v>
      </c>
      <c r="K28" s="11">
        <v>16</v>
      </c>
      <c r="L28" s="32">
        <v>19</v>
      </c>
      <c r="M28" s="31">
        <v>15</v>
      </c>
      <c r="N28" s="11">
        <v>244</v>
      </c>
      <c r="O28" s="20">
        <f t="shared" si="0"/>
        <v>463</v>
      </c>
    </row>
    <row r="29" spans="1:15" ht="28.5">
      <c r="A29" s="38"/>
      <c r="B29" s="25" t="s">
        <v>14</v>
      </c>
      <c r="C29" s="11">
        <v>15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32">
        <v>0</v>
      </c>
      <c r="M29" s="31">
        <v>0</v>
      </c>
      <c r="N29" s="11">
        <v>0</v>
      </c>
      <c r="O29" s="20">
        <f t="shared" si="0"/>
        <v>19</v>
      </c>
    </row>
    <row r="30" spans="1:15" ht="28.5">
      <c r="A30" s="38"/>
      <c r="B30" s="25" t="s">
        <v>15</v>
      </c>
      <c r="C30" s="11">
        <v>104</v>
      </c>
      <c r="D30" s="11">
        <v>140</v>
      </c>
      <c r="E30" s="11">
        <v>188</v>
      </c>
      <c r="F30" s="11">
        <v>130</v>
      </c>
      <c r="G30" s="11">
        <v>97</v>
      </c>
      <c r="H30" s="11">
        <v>148</v>
      </c>
      <c r="I30" s="11">
        <v>119</v>
      </c>
      <c r="J30" s="11">
        <v>133</v>
      </c>
      <c r="K30" s="11">
        <v>101</v>
      </c>
      <c r="L30" s="32">
        <v>113</v>
      </c>
      <c r="M30" s="31">
        <v>90</v>
      </c>
      <c r="N30" s="11">
        <v>84</v>
      </c>
      <c r="O30" s="20">
        <f t="shared" si="0"/>
        <v>1447</v>
      </c>
    </row>
    <row r="31" spans="1:15" ht="28.5">
      <c r="A31" s="38"/>
      <c r="B31" s="26" t="s">
        <v>16</v>
      </c>
      <c r="C31" s="11">
        <v>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32">
        <v>0</v>
      </c>
      <c r="M31" s="31">
        <v>0</v>
      </c>
      <c r="N31" s="11">
        <v>0</v>
      </c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90" zoomScaleNormal="90" zoomScalePageLayoutView="0" workbookViewId="0" topLeftCell="A12">
      <selection activeCell="C16" sqref="C16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2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39.7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/>
      <c r="F16" s="12"/>
      <c r="G16" s="12"/>
      <c r="H16" s="12"/>
      <c r="I16" s="17"/>
      <c r="J16" s="18"/>
      <c r="K16" s="19"/>
      <c r="L16" s="19"/>
      <c r="M16" s="19"/>
      <c r="N16" s="19"/>
      <c r="O16" s="20">
        <f aca="true" t="shared" si="0" ref="O16:O31">SUM(C16:N16)</f>
        <v>2539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>
        <f t="shared" si="0"/>
        <v>45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">
        <f t="shared" si="0"/>
        <v>63</v>
      </c>
    </row>
    <row r="19" spans="1:15" ht="14.25">
      <c r="A19" s="38"/>
      <c r="B19" s="21" t="s">
        <v>8</v>
      </c>
      <c r="C19" s="29">
        <v>20</v>
      </c>
      <c r="D19" s="30">
        <v>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0">
        <f t="shared" si="0"/>
        <v>24</v>
      </c>
    </row>
    <row r="20" spans="1:15" ht="14.25">
      <c r="A20" s="38"/>
      <c r="B20" s="21" t="s">
        <v>9</v>
      </c>
      <c r="C20" s="29">
        <v>569</v>
      </c>
      <c r="D20" s="30">
        <v>321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>
        <f t="shared" si="0"/>
        <v>890</v>
      </c>
    </row>
    <row r="21" spans="1:15" ht="15">
      <c r="A21" s="38"/>
      <c r="B21" s="16" t="s">
        <v>10</v>
      </c>
      <c r="C21" s="29"/>
      <c r="D21" s="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29">
        <v>141</v>
      </c>
      <c r="D22" s="30">
        <v>98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0">
        <f t="shared" si="0"/>
        <v>239</v>
      </c>
    </row>
    <row r="23" spans="1:15" ht="14.25">
      <c r="A23" s="38"/>
      <c r="B23" s="22" t="s">
        <v>6</v>
      </c>
      <c r="C23" s="29">
        <v>53</v>
      </c>
      <c r="D23" s="30">
        <v>112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>
        <f t="shared" si="0"/>
        <v>165</v>
      </c>
    </row>
    <row r="24" spans="1:15" ht="14.25">
      <c r="A24" s="38"/>
      <c r="B24" s="22" t="s">
        <v>7</v>
      </c>
      <c r="C24" s="29">
        <v>17</v>
      </c>
      <c r="D24" s="30">
        <v>16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0">
        <f t="shared" si="0"/>
        <v>33</v>
      </c>
    </row>
    <row r="25" spans="1:15" ht="14.25">
      <c r="A25" s="38"/>
      <c r="B25" s="22" t="s">
        <v>8</v>
      </c>
      <c r="C25" s="29">
        <v>7</v>
      </c>
      <c r="D25" s="30">
        <v>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0">
        <f t="shared" si="0"/>
        <v>11</v>
      </c>
    </row>
    <row r="26" spans="1:15" ht="14.25">
      <c r="A26" s="38"/>
      <c r="B26" s="23" t="s">
        <v>11</v>
      </c>
      <c r="C26" s="29">
        <v>213</v>
      </c>
      <c r="D26" s="30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>
        <f t="shared" si="0"/>
        <v>213</v>
      </c>
    </row>
    <row r="27" spans="1:15" ht="14.25">
      <c r="A27" s="38"/>
      <c r="B27" s="24" t="s">
        <v>12</v>
      </c>
      <c r="C27" s="29">
        <v>29</v>
      </c>
      <c r="D27" s="30">
        <v>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0">
        <f t="shared" si="0"/>
        <v>32</v>
      </c>
    </row>
    <row r="28" spans="1:15" ht="28.5">
      <c r="A28" s="38"/>
      <c r="B28" s="25" t="s">
        <v>13</v>
      </c>
      <c r="C28" s="29">
        <v>21</v>
      </c>
      <c r="D28" s="30">
        <v>30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0">
        <f t="shared" si="0"/>
        <v>51</v>
      </c>
    </row>
    <row r="29" spans="1:15" ht="28.5">
      <c r="A29" s="38"/>
      <c r="B29" s="25" t="s">
        <v>14</v>
      </c>
      <c r="C29" s="29">
        <v>15</v>
      </c>
      <c r="D29" s="30">
        <v>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0">
        <f t="shared" si="0"/>
        <v>19</v>
      </c>
    </row>
    <row r="30" spans="1:15" ht="28.5">
      <c r="A30" s="38"/>
      <c r="B30" s="25" t="s">
        <v>15</v>
      </c>
      <c r="C30" s="29">
        <v>104</v>
      </c>
      <c r="D30" s="30">
        <v>140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0">
        <f t="shared" si="0"/>
        <v>244</v>
      </c>
    </row>
    <row r="31" spans="1:15" ht="28.5">
      <c r="A31" s="38"/>
      <c r="B31" s="26" t="s">
        <v>16</v>
      </c>
      <c r="C31" s="29">
        <v>20</v>
      </c>
      <c r="D31" s="30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5:A31"/>
    <mergeCell ref="A1:O7"/>
    <mergeCell ref="A8:O8"/>
    <mergeCell ref="M10:N11"/>
    <mergeCell ref="O10:O11"/>
    <mergeCell ref="A12:O13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90" zoomScaleNormal="90" zoomScalePageLayoutView="0" workbookViewId="0" topLeftCell="A1">
      <selection activeCell="F16" sqref="F16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2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39.7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/>
      <c r="G16" s="12"/>
      <c r="H16" s="12"/>
      <c r="I16" s="17"/>
      <c r="J16" s="18"/>
      <c r="K16" s="19"/>
      <c r="L16" s="19"/>
      <c r="M16" s="19"/>
      <c r="N16" s="19"/>
      <c r="O16" s="20">
        <f aca="true" t="shared" si="0" ref="O16:O31">SUM(C16:N16)</f>
        <v>3982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20">
        <f t="shared" si="0"/>
        <v>79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/>
      <c r="G18" s="11"/>
      <c r="H18" s="11"/>
      <c r="I18" s="11"/>
      <c r="J18" s="11"/>
      <c r="K18" s="11"/>
      <c r="L18" s="11"/>
      <c r="M18" s="11"/>
      <c r="N18" s="11"/>
      <c r="O18" s="20">
        <f t="shared" si="0"/>
        <v>108</v>
      </c>
    </row>
    <row r="19" spans="1:15" ht="14.25">
      <c r="A19" s="38"/>
      <c r="B19" s="21" t="s">
        <v>8</v>
      </c>
      <c r="C19" s="29">
        <v>20</v>
      </c>
      <c r="D19" s="29">
        <v>4</v>
      </c>
      <c r="E19" s="29">
        <v>12</v>
      </c>
      <c r="F19" s="13"/>
      <c r="G19" s="13"/>
      <c r="H19" s="13"/>
      <c r="I19" s="13"/>
      <c r="J19" s="13"/>
      <c r="K19" s="13"/>
      <c r="L19" s="13"/>
      <c r="M19" s="13"/>
      <c r="N19" s="13"/>
      <c r="O19" s="20">
        <f t="shared" si="0"/>
        <v>36</v>
      </c>
    </row>
    <row r="20" spans="1:15" ht="14.25">
      <c r="A20" s="38"/>
      <c r="B20" s="21" t="s">
        <v>9</v>
      </c>
      <c r="C20" s="29">
        <v>569</v>
      </c>
      <c r="D20" s="29">
        <v>321</v>
      </c>
      <c r="E20" s="29">
        <v>469</v>
      </c>
      <c r="F20" s="13"/>
      <c r="G20" s="13"/>
      <c r="H20" s="13"/>
      <c r="I20" s="13"/>
      <c r="J20" s="13"/>
      <c r="K20" s="13"/>
      <c r="L20" s="13"/>
      <c r="M20" s="13"/>
      <c r="N20" s="13"/>
      <c r="O20" s="20">
        <f t="shared" si="0"/>
        <v>1359</v>
      </c>
    </row>
    <row r="21" spans="1:15" ht="15">
      <c r="A21" s="38"/>
      <c r="B21" s="16" t="s">
        <v>10</v>
      </c>
      <c r="C21" s="29"/>
      <c r="D21" s="29"/>
      <c r="E21" s="29"/>
      <c r="F21" s="13"/>
      <c r="G21" s="13"/>
      <c r="H21" s="13"/>
      <c r="I21" s="13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29">
        <v>141</v>
      </c>
      <c r="D22" s="29">
        <v>98</v>
      </c>
      <c r="E22" s="29">
        <v>84</v>
      </c>
      <c r="F22" s="13"/>
      <c r="G22" s="13"/>
      <c r="H22" s="13"/>
      <c r="I22" s="13"/>
      <c r="J22" s="13"/>
      <c r="K22" s="13"/>
      <c r="L22" s="13"/>
      <c r="M22" s="13"/>
      <c r="N22" s="13"/>
      <c r="O22" s="20">
        <f t="shared" si="0"/>
        <v>323</v>
      </c>
    </row>
    <row r="23" spans="1:15" ht="14.25">
      <c r="A23" s="38"/>
      <c r="B23" s="22" t="s">
        <v>6</v>
      </c>
      <c r="C23" s="29">
        <v>53</v>
      </c>
      <c r="D23" s="29">
        <v>112</v>
      </c>
      <c r="E23" s="29">
        <v>50</v>
      </c>
      <c r="F23" s="13"/>
      <c r="G23" s="13"/>
      <c r="H23" s="13"/>
      <c r="I23" s="13"/>
      <c r="J23" s="13"/>
      <c r="K23" s="13"/>
      <c r="L23" s="13"/>
      <c r="M23" s="13"/>
      <c r="N23" s="13"/>
      <c r="O23" s="20">
        <f t="shared" si="0"/>
        <v>215</v>
      </c>
    </row>
    <row r="24" spans="1:15" ht="14.25">
      <c r="A24" s="38"/>
      <c r="B24" s="22" t="s">
        <v>7</v>
      </c>
      <c r="C24" s="29">
        <v>17</v>
      </c>
      <c r="D24" s="29">
        <v>16</v>
      </c>
      <c r="E24" s="29">
        <v>21</v>
      </c>
      <c r="F24" s="13"/>
      <c r="G24" s="13"/>
      <c r="H24" s="13"/>
      <c r="I24" s="13"/>
      <c r="J24" s="13"/>
      <c r="K24" s="13"/>
      <c r="L24" s="13"/>
      <c r="M24" s="13"/>
      <c r="N24" s="13"/>
      <c r="O24" s="20">
        <f t="shared" si="0"/>
        <v>54</v>
      </c>
    </row>
    <row r="25" spans="1:15" ht="14.25">
      <c r="A25" s="38"/>
      <c r="B25" s="22" t="s">
        <v>8</v>
      </c>
      <c r="C25" s="29">
        <v>7</v>
      </c>
      <c r="D25" s="29">
        <v>4</v>
      </c>
      <c r="E25" s="29">
        <v>3</v>
      </c>
      <c r="F25" s="13"/>
      <c r="G25" s="13"/>
      <c r="H25" s="13"/>
      <c r="I25" s="13"/>
      <c r="J25" s="13"/>
      <c r="K25" s="13"/>
      <c r="L25" s="13"/>
      <c r="M25" s="13"/>
      <c r="N25" s="13"/>
      <c r="O25" s="20">
        <f t="shared" si="0"/>
        <v>14</v>
      </c>
    </row>
    <row r="26" spans="1:15" ht="14.25">
      <c r="A26" s="38"/>
      <c r="B26" s="23" t="s">
        <v>11</v>
      </c>
      <c r="C26" s="29">
        <v>213</v>
      </c>
      <c r="D26" s="29">
        <v>0</v>
      </c>
      <c r="E26" s="29">
        <v>105</v>
      </c>
      <c r="F26" s="13"/>
      <c r="G26" s="13"/>
      <c r="H26" s="13"/>
      <c r="I26" s="13"/>
      <c r="J26" s="13"/>
      <c r="K26" s="13"/>
      <c r="L26" s="13"/>
      <c r="M26" s="13"/>
      <c r="N26" s="13"/>
      <c r="O26" s="20">
        <f t="shared" si="0"/>
        <v>318</v>
      </c>
    </row>
    <row r="27" spans="1:15" ht="14.25">
      <c r="A27" s="38"/>
      <c r="B27" s="24" t="s">
        <v>12</v>
      </c>
      <c r="C27" s="29">
        <v>29</v>
      </c>
      <c r="D27" s="29">
        <v>3</v>
      </c>
      <c r="E27" s="29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20">
        <f t="shared" si="0"/>
        <v>55</v>
      </c>
    </row>
    <row r="28" spans="1:15" ht="28.5">
      <c r="A28" s="38"/>
      <c r="B28" s="25" t="s">
        <v>13</v>
      </c>
      <c r="C28" s="29">
        <v>21</v>
      </c>
      <c r="D28" s="29">
        <v>30</v>
      </c>
      <c r="E28" s="29">
        <v>27</v>
      </c>
      <c r="F28" s="13"/>
      <c r="G28" s="13"/>
      <c r="H28" s="13"/>
      <c r="I28" s="13"/>
      <c r="J28" s="13"/>
      <c r="K28" s="13"/>
      <c r="L28" s="13"/>
      <c r="M28" s="13"/>
      <c r="N28" s="13"/>
      <c r="O28" s="20">
        <f t="shared" si="0"/>
        <v>78</v>
      </c>
    </row>
    <row r="29" spans="1:15" ht="28.5">
      <c r="A29" s="38"/>
      <c r="B29" s="25" t="s">
        <v>14</v>
      </c>
      <c r="C29" s="29">
        <v>15</v>
      </c>
      <c r="D29" s="29">
        <v>4</v>
      </c>
      <c r="E29" s="29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20">
        <f t="shared" si="0"/>
        <v>19</v>
      </c>
    </row>
    <row r="30" spans="1:15" ht="28.5">
      <c r="A30" s="38"/>
      <c r="B30" s="25" t="s">
        <v>15</v>
      </c>
      <c r="C30" s="29">
        <v>104</v>
      </c>
      <c r="D30" s="29">
        <v>140</v>
      </c>
      <c r="E30" s="29">
        <v>188</v>
      </c>
      <c r="F30" s="13"/>
      <c r="G30" s="13"/>
      <c r="H30" s="13"/>
      <c r="I30" s="13"/>
      <c r="J30" s="13"/>
      <c r="K30" s="13"/>
      <c r="L30" s="13"/>
      <c r="M30" s="13"/>
      <c r="N30" s="13"/>
      <c r="O30" s="20">
        <f t="shared" si="0"/>
        <v>432</v>
      </c>
    </row>
    <row r="31" spans="1:15" ht="28.5">
      <c r="A31" s="38"/>
      <c r="B31" s="26" t="s">
        <v>16</v>
      </c>
      <c r="C31" s="29">
        <v>20</v>
      </c>
      <c r="D31" s="29">
        <v>0</v>
      </c>
      <c r="E31" s="29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1">
      <selection activeCell="G16" sqref="G16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2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/>
      <c r="H16" s="12"/>
      <c r="I16" s="17"/>
      <c r="J16" s="18"/>
      <c r="K16" s="19"/>
      <c r="L16" s="19"/>
      <c r="M16" s="19"/>
      <c r="N16" s="19"/>
      <c r="O16" s="20">
        <f aca="true" t="shared" si="0" ref="O16:O31">SUM(C16:N16)</f>
        <v>5055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/>
      <c r="H17" s="11"/>
      <c r="I17" s="11"/>
      <c r="J17" s="11"/>
      <c r="K17" s="11"/>
      <c r="L17" s="11"/>
      <c r="M17" s="11"/>
      <c r="N17" s="11"/>
      <c r="O17" s="20">
        <f t="shared" si="0"/>
        <v>100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/>
      <c r="H18" s="11"/>
      <c r="I18" s="11"/>
      <c r="J18" s="11"/>
      <c r="K18" s="11"/>
      <c r="L18" s="11"/>
      <c r="M18" s="11"/>
      <c r="N18" s="11"/>
      <c r="O18" s="20">
        <f t="shared" si="0"/>
        <v>130</v>
      </c>
    </row>
    <row r="19" spans="1:15" ht="14.25">
      <c r="A19" s="38"/>
      <c r="B19" s="21" t="s">
        <v>8</v>
      </c>
      <c r="C19" s="29">
        <v>20</v>
      </c>
      <c r="D19" s="29">
        <v>4</v>
      </c>
      <c r="E19" s="29">
        <v>12</v>
      </c>
      <c r="F19" s="29">
        <v>13</v>
      </c>
      <c r="G19" s="13"/>
      <c r="H19" s="13"/>
      <c r="I19" s="13"/>
      <c r="J19" s="13"/>
      <c r="K19" s="13"/>
      <c r="L19" s="13"/>
      <c r="M19" s="13"/>
      <c r="N19" s="13"/>
      <c r="O19" s="20">
        <f t="shared" si="0"/>
        <v>49</v>
      </c>
    </row>
    <row r="20" spans="1:15" ht="14.25">
      <c r="A20" s="38"/>
      <c r="B20" s="21" t="s">
        <v>9</v>
      </c>
      <c r="C20" s="29">
        <v>569</v>
      </c>
      <c r="D20" s="29">
        <v>321</v>
      </c>
      <c r="E20" s="29">
        <v>469</v>
      </c>
      <c r="F20" s="29">
        <v>297</v>
      </c>
      <c r="G20" s="13"/>
      <c r="H20" s="13"/>
      <c r="I20" s="13"/>
      <c r="J20" s="13"/>
      <c r="K20" s="13"/>
      <c r="L20" s="13"/>
      <c r="M20" s="13"/>
      <c r="N20" s="13"/>
      <c r="O20" s="20">
        <f t="shared" si="0"/>
        <v>1656</v>
      </c>
    </row>
    <row r="21" spans="1:15" ht="15">
      <c r="A21" s="38"/>
      <c r="B21" s="16" t="s">
        <v>10</v>
      </c>
      <c r="C21" s="29"/>
      <c r="D21" s="29"/>
      <c r="E21" s="29"/>
      <c r="F21" s="29"/>
      <c r="G21" s="13"/>
      <c r="H21" s="13"/>
      <c r="I21" s="13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29">
        <v>141</v>
      </c>
      <c r="D22" s="29">
        <v>98</v>
      </c>
      <c r="E22" s="29">
        <v>84</v>
      </c>
      <c r="F22" s="29">
        <v>62</v>
      </c>
      <c r="G22" s="13"/>
      <c r="H22" s="13"/>
      <c r="I22" s="13"/>
      <c r="J22" s="13"/>
      <c r="K22" s="13"/>
      <c r="L22" s="13"/>
      <c r="M22" s="13"/>
      <c r="N22" s="13"/>
      <c r="O22" s="20">
        <f t="shared" si="0"/>
        <v>385</v>
      </c>
    </row>
    <row r="23" spans="1:15" ht="14.25">
      <c r="A23" s="38"/>
      <c r="B23" s="22" t="s">
        <v>6</v>
      </c>
      <c r="C23" s="29">
        <v>53</v>
      </c>
      <c r="D23" s="29">
        <v>112</v>
      </c>
      <c r="E23" s="29">
        <v>50</v>
      </c>
      <c r="F23" s="29">
        <v>55</v>
      </c>
      <c r="G23" s="13"/>
      <c r="H23" s="13"/>
      <c r="I23" s="13"/>
      <c r="J23" s="13"/>
      <c r="K23" s="13"/>
      <c r="L23" s="13"/>
      <c r="M23" s="13"/>
      <c r="N23" s="13"/>
      <c r="O23" s="20">
        <f t="shared" si="0"/>
        <v>270</v>
      </c>
    </row>
    <row r="24" spans="1:15" ht="14.25">
      <c r="A24" s="38"/>
      <c r="B24" s="22" t="s">
        <v>7</v>
      </c>
      <c r="C24" s="29">
        <v>17</v>
      </c>
      <c r="D24" s="29">
        <v>16</v>
      </c>
      <c r="E24" s="29">
        <v>21</v>
      </c>
      <c r="F24" s="29">
        <v>20</v>
      </c>
      <c r="G24" s="13"/>
      <c r="H24" s="13"/>
      <c r="I24" s="13"/>
      <c r="J24" s="13"/>
      <c r="K24" s="13"/>
      <c r="L24" s="13"/>
      <c r="M24" s="13"/>
      <c r="N24" s="13"/>
      <c r="O24" s="20">
        <f t="shared" si="0"/>
        <v>74</v>
      </c>
    </row>
    <row r="25" spans="1:15" ht="14.25">
      <c r="A25" s="38"/>
      <c r="B25" s="22" t="s">
        <v>8</v>
      </c>
      <c r="C25" s="29">
        <v>7</v>
      </c>
      <c r="D25" s="29">
        <v>4</v>
      </c>
      <c r="E25" s="29">
        <v>3</v>
      </c>
      <c r="F25" s="29">
        <v>10</v>
      </c>
      <c r="G25" s="13"/>
      <c r="H25" s="13"/>
      <c r="I25" s="13"/>
      <c r="J25" s="13"/>
      <c r="K25" s="13"/>
      <c r="L25" s="13"/>
      <c r="M25" s="13"/>
      <c r="N25" s="13"/>
      <c r="O25" s="20">
        <f t="shared" si="0"/>
        <v>24</v>
      </c>
    </row>
    <row r="26" spans="1:15" ht="14.25">
      <c r="A26" s="38"/>
      <c r="B26" s="23" t="s">
        <v>11</v>
      </c>
      <c r="C26" s="29">
        <v>213</v>
      </c>
      <c r="D26" s="29">
        <v>0</v>
      </c>
      <c r="E26" s="29">
        <v>105</v>
      </c>
      <c r="F26" s="29">
        <v>102</v>
      </c>
      <c r="G26" s="13"/>
      <c r="H26" s="13"/>
      <c r="I26" s="13"/>
      <c r="J26" s="13"/>
      <c r="K26" s="13"/>
      <c r="L26" s="13"/>
      <c r="M26" s="13"/>
      <c r="N26" s="13"/>
      <c r="O26" s="20">
        <f t="shared" si="0"/>
        <v>420</v>
      </c>
    </row>
    <row r="27" spans="1:15" ht="14.25">
      <c r="A27" s="38"/>
      <c r="B27" s="24" t="s">
        <v>12</v>
      </c>
      <c r="C27" s="29">
        <v>29</v>
      </c>
      <c r="D27" s="29">
        <v>3</v>
      </c>
      <c r="E27" s="29">
        <v>23</v>
      </c>
      <c r="F27" s="29">
        <v>25</v>
      </c>
      <c r="G27" s="13"/>
      <c r="H27" s="13"/>
      <c r="I27" s="13"/>
      <c r="J27" s="13"/>
      <c r="K27" s="13"/>
      <c r="L27" s="13"/>
      <c r="M27" s="13"/>
      <c r="N27" s="13"/>
      <c r="O27" s="20">
        <f t="shared" si="0"/>
        <v>80</v>
      </c>
    </row>
    <row r="28" spans="1:15" ht="28.5">
      <c r="A28" s="38"/>
      <c r="B28" s="25" t="s">
        <v>13</v>
      </c>
      <c r="C28" s="29">
        <v>21</v>
      </c>
      <c r="D28" s="29">
        <v>30</v>
      </c>
      <c r="E28" s="29">
        <v>27</v>
      </c>
      <c r="F28" s="29">
        <v>26</v>
      </c>
      <c r="G28" s="13"/>
      <c r="H28" s="13"/>
      <c r="I28" s="13"/>
      <c r="J28" s="13"/>
      <c r="K28" s="13"/>
      <c r="L28" s="13"/>
      <c r="M28" s="13"/>
      <c r="N28" s="13"/>
      <c r="O28" s="20">
        <f t="shared" si="0"/>
        <v>104</v>
      </c>
    </row>
    <row r="29" spans="1:15" ht="28.5">
      <c r="A29" s="38"/>
      <c r="B29" s="25" t="s">
        <v>14</v>
      </c>
      <c r="C29" s="29">
        <v>15</v>
      </c>
      <c r="D29" s="29">
        <v>4</v>
      </c>
      <c r="E29" s="29">
        <v>0</v>
      </c>
      <c r="F29" s="29">
        <v>0</v>
      </c>
      <c r="G29" s="13"/>
      <c r="H29" s="13"/>
      <c r="I29" s="13"/>
      <c r="J29" s="13"/>
      <c r="K29" s="13"/>
      <c r="L29" s="13"/>
      <c r="M29" s="13"/>
      <c r="N29" s="13"/>
      <c r="O29" s="20">
        <f t="shared" si="0"/>
        <v>19</v>
      </c>
    </row>
    <row r="30" spans="1:15" ht="28.5">
      <c r="A30" s="38"/>
      <c r="B30" s="25" t="s">
        <v>15</v>
      </c>
      <c r="C30" s="29">
        <v>104</v>
      </c>
      <c r="D30" s="29">
        <v>140</v>
      </c>
      <c r="E30" s="29">
        <v>188</v>
      </c>
      <c r="F30" s="29">
        <v>130</v>
      </c>
      <c r="G30" s="13"/>
      <c r="H30" s="13"/>
      <c r="I30" s="13"/>
      <c r="J30" s="13"/>
      <c r="K30" s="13"/>
      <c r="L30" s="13"/>
      <c r="M30" s="13"/>
      <c r="N30" s="13"/>
      <c r="O30" s="20">
        <f t="shared" si="0"/>
        <v>562</v>
      </c>
    </row>
    <row r="31" spans="1:15" ht="28.5">
      <c r="A31" s="38"/>
      <c r="B31" s="26" t="s">
        <v>16</v>
      </c>
      <c r="C31" s="29">
        <v>20</v>
      </c>
      <c r="D31" s="29">
        <v>0</v>
      </c>
      <c r="E31" s="29">
        <v>0</v>
      </c>
      <c r="F31" s="29">
        <v>0</v>
      </c>
      <c r="G31" s="13"/>
      <c r="H31" s="13"/>
      <c r="I31" s="13"/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11">
      <selection activeCell="K28" sqref="K28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/>
      <c r="I16" s="17"/>
      <c r="J16" s="18"/>
      <c r="K16" s="19"/>
      <c r="L16" s="19"/>
      <c r="M16" s="19"/>
      <c r="N16" s="19"/>
      <c r="O16" s="20">
        <f aca="true" t="shared" si="0" ref="O16:O31">SUM(C16:N16)</f>
        <v>6338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/>
      <c r="I17" s="11"/>
      <c r="J17" s="11"/>
      <c r="K17" s="11"/>
      <c r="L17" s="11"/>
      <c r="M17" s="11"/>
      <c r="N17" s="11"/>
      <c r="O17" s="20">
        <f t="shared" si="0"/>
        <v>131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/>
      <c r="I18" s="11"/>
      <c r="J18" s="11"/>
      <c r="K18" s="11"/>
      <c r="L18" s="11"/>
      <c r="M18" s="11"/>
      <c r="N18" s="11"/>
      <c r="O18" s="20">
        <f t="shared" si="0"/>
        <v>158</v>
      </c>
    </row>
    <row r="19" spans="1:15" ht="14.25">
      <c r="A19" s="38"/>
      <c r="B19" s="21" t="s">
        <v>8</v>
      </c>
      <c r="C19" s="29">
        <v>20</v>
      </c>
      <c r="D19" s="29">
        <v>4</v>
      </c>
      <c r="E19" s="29">
        <v>12</v>
      </c>
      <c r="F19" s="29">
        <v>13</v>
      </c>
      <c r="G19" s="11">
        <v>18</v>
      </c>
      <c r="H19" s="30"/>
      <c r="I19" s="13"/>
      <c r="J19" s="13"/>
      <c r="K19" s="13"/>
      <c r="L19" s="13"/>
      <c r="M19" s="13"/>
      <c r="N19" s="13"/>
      <c r="O19" s="20">
        <f t="shared" si="0"/>
        <v>67</v>
      </c>
    </row>
    <row r="20" spans="1:15" ht="14.25">
      <c r="A20" s="38"/>
      <c r="B20" s="21" t="s">
        <v>9</v>
      </c>
      <c r="C20" s="29">
        <v>569</v>
      </c>
      <c r="D20" s="29">
        <v>321</v>
      </c>
      <c r="E20" s="29">
        <v>469</v>
      </c>
      <c r="F20" s="29">
        <v>297</v>
      </c>
      <c r="G20" s="11">
        <v>466</v>
      </c>
      <c r="H20" s="30"/>
      <c r="I20" s="13"/>
      <c r="J20" s="13"/>
      <c r="K20" s="13"/>
      <c r="L20" s="13"/>
      <c r="M20" s="13"/>
      <c r="N20" s="13"/>
      <c r="O20" s="20">
        <f t="shared" si="0"/>
        <v>2122</v>
      </c>
    </row>
    <row r="21" spans="1:15" ht="15">
      <c r="A21" s="38"/>
      <c r="B21" s="16" t="s">
        <v>10</v>
      </c>
      <c r="C21" s="29"/>
      <c r="D21" s="29"/>
      <c r="E21" s="29"/>
      <c r="F21" s="29"/>
      <c r="G21" s="11"/>
      <c r="H21" s="30"/>
      <c r="I21" s="13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29">
        <v>141</v>
      </c>
      <c r="D22" s="29">
        <v>98</v>
      </c>
      <c r="E22" s="29">
        <v>84</v>
      </c>
      <c r="F22" s="29">
        <v>62</v>
      </c>
      <c r="G22" s="11">
        <v>72</v>
      </c>
      <c r="H22" s="30"/>
      <c r="I22" s="13"/>
      <c r="J22" s="13"/>
      <c r="K22" s="13"/>
      <c r="L22" s="13"/>
      <c r="M22" s="13"/>
      <c r="N22" s="13"/>
      <c r="O22" s="20">
        <f t="shared" si="0"/>
        <v>457</v>
      </c>
    </row>
    <row r="23" spans="1:15" ht="14.25">
      <c r="A23" s="38"/>
      <c r="B23" s="22" t="s">
        <v>6</v>
      </c>
      <c r="C23" s="29">
        <v>53</v>
      </c>
      <c r="D23" s="29">
        <v>112</v>
      </c>
      <c r="E23" s="29">
        <v>50</v>
      </c>
      <c r="F23" s="29">
        <v>55</v>
      </c>
      <c r="G23" s="11">
        <v>61</v>
      </c>
      <c r="H23" s="30"/>
      <c r="I23" s="13"/>
      <c r="J23" s="13"/>
      <c r="K23" s="13"/>
      <c r="L23" s="13"/>
      <c r="M23" s="13"/>
      <c r="N23" s="13"/>
      <c r="O23" s="20">
        <f t="shared" si="0"/>
        <v>331</v>
      </c>
    </row>
    <row r="24" spans="1:15" ht="14.25">
      <c r="A24" s="38"/>
      <c r="B24" s="22" t="s">
        <v>7</v>
      </c>
      <c r="C24" s="29">
        <v>17</v>
      </c>
      <c r="D24" s="29">
        <v>16</v>
      </c>
      <c r="E24" s="29">
        <v>21</v>
      </c>
      <c r="F24" s="29">
        <v>20</v>
      </c>
      <c r="G24" s="11">
        <v>21</v>
      </c>
      <c r="H24" s="30"/>
      <c r="I24" s="13"/>
      <c r="J24" s="13"/>
      <c r="K24" s="13"/>
      <c r="L24" s="13"/>
      <c r="M24" s="13"/>
      <c r="N24" s="13"/>
      <c r="O24" s="20">
        <f t="shared" si="0"/>
        <v>95</v>
      </c>
    </row>
    <row r="25" spans="1:15" ht="14.25">
      <c r="A25" s="38"/>
      <c r="B25" s="22" t="s">
        <v>8</v>
      </c>
      <c r="C25" s="29">
        <v>7</v>
      </c>
      <c r="D25" s="29">
        <v>4</v>
      </c>
      <c r="E25" s="29">
        <v>3</v>
      </c>
      <c r="F25" s="29">
        <v>10</v>
      </c>
      <c r="G25" s="11">
        <v>17</v>
      </c>
      <c r="H25" s="30"/>
      <c r="I25" s="13"/>
      <c r="J25" s="13"/>
      <c r="K25" s="13"/>
      <c r="L25" s="13"/>
      <c r="M25" s="13"/>
      <c r="N25" s="13"/>
      <c r="O25" s="20">
        <f t="shared" si="0"/>
        <v>41</v>
      </c>
    </row>
    <row r="26" spans="1:15" ht="14.25">
      <c r="A26" s="38"/>
      <c r="B26" s="23" t="s">
        <v>11</v>
      </c>
      <c r="C26" s="29">
        <v>213</v>
      </c>
      <c r="D26" s="29">
        <v>0</v>
      </c>
      <c r="E26" s="29">
        <v>105</v>
      </c>
      <c r="F26" s="29">
        <v>102</v>
      </c>
      <c r="G26" s="11">
        <v>162</v>
      </c>
      <c r="H26" s="30"/>
      <c r="I26" s="13"/>
      <c r="J26" s="13"/>
      <c r="K26" s="13"/>
      <c r="L26" s="13"/>
      <c r="M26" s="13"/>
      <c r="N26" s="13"/>
      <c r="O26" s="20">
        <f t="shared" si="0"/>
        <v>582</v>
      </c>
    </row>
    <row r="27" spans="1:15" ht="14.25">
      <c r="A27" s="38"/>
      <c r="B27" s="24" t="s">
        <v>12</v>
      </c>
      <c r="C27" s="29">
        <v>29</v>
      </c>
      <c r="D27" s="29">
        <v>3</v>
      </c>
      <c r="E27" s="29">
        <v>23</v>
      </c>
      <c r="F27" s="29">
        <v>25</v>
      </c>
      <c r="G27" s="11">
        <v>25</v>
      </c>
      <c r="H27" s="30"/>
      <c r="I27" s="13"/>
      <c r="J27" s="13"/>
      <c r="K27" s="13"/>
      <c r="L27" s="13"/>
      <c r="M27" s="13"/>
      <c r="N27" s="13"/>
      <c r="O27" s="20">
        <f t="shared" si="0"/>
        <v>105</v>
      </c>
    </row>
    <row r="28" spans="1:15" ht="28.5">
      <c r="A28" s="38"/>
      <c r="B28" s="25" t="s">
        <v>13</v>
      </c>
      <c r="C28" s="29">
        <v>21</v>
      </c>
      <c r="D28" s="29">
        <v>30</v>
      </c>
      <c r="E28" s="29">
        <v>27</v>
      </c>
      <c r="F28" s="29">
        <v>26</v>
      </c>
      <c r="G28" s="11">
        <v>16</v>
      </c>
      <c r="H28" s="30"/>
      <c r="I28" s="13"/>
      <c r="J28" s="13"/>
      <c r="K28" s="13"/>
      <c r="L28" s="13"/>
      <c r="M28" s="13"/>
      <c r="N28" s="13"/>
      <c r="O28" s="20">
        <f t="shared" si="0"/>
        <v>120</v>
      </c>
    </row>
    <row r="29" spans="1:15" ht="28.5">
      <c r="A29" s="38"/>
      <c r="B29" s="25" t="s">
        <v>14</v>
      </c>
      <c r="C29" s="29">
        <v>15</v>
      </c>
      <c r="D29" s="29">
        <v>4</v>
      </c>
      <c r="E29" s="29">
        <v>0</v>
      </c>
      <c r="F29" s="29">
        <v>0</v>
      </c>
      <c r="G29" s="11">
        <v>0</v>
      </c>
      <c r="H29" s="30"/>
      <c r="I29" s="13"/>
      <c r="J29" s="13"/>
      <c r="K29" s="13"/>
      <c r="L29" s="13"/>
      <c r="M29" s="13"/>
      <c r="N29" s="13"/>
      <c r="O29" s="20">
        <f t="shared" si="0"/>
        <v>19</v>
      </c>
    </row>
    <row r="30" spans="1:15" ht="28.5">
      <c r="A30" s="38"/>
      <c r="B30" s="25" t="s">
        <v>15</v>
      </c>
      <c r="C30" s="29">
        <v>104</v>
      </c>
      <c r="D30" s="29">
        <v>140</v>
      </c>
      <c r="E30" s="29">
        <v>188</v>
      </c>
      <c r="F30" s="29">
        <v>130</v>
      </c>
      <c r="G30" s="11">
        <v>97</v>
      </c>
      <c r="H30" s="30"/>
      <c r="I30" s="13"/>
      <c r="J30" s="13"/>
      <c r="K30" s="13"/>
      <c r="L30" s="13"/>
      <c r="M30" s="13"/>
      <c r="N30" s="13"/>
      <c r="O30" s="20">
        <f t="shared" si="0"/>
        <v>659</v>
      </c>
    </row>
    <row r="31" spans="1:15" ht="28.5">
      <c r="A31" s="38"/>
      <c r="B31" s="26" t="s">
        <v>16</v>
      </c>
      <c r="C31" s="29">
        <v>20</v>
      </c>
      <c r="D31" s="29">
        <v>0</v>
      </c>
      <c r="E31" s="29">
        <v>0</v>
      </c>
      <c r="F31" s="29">
        <v>0</v>
      </c>
      <c r="G31" s="11">
        <v>0</v>
      </c>
      <c r="H31" s="30"/>
      <c r="I31" s="13"/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13">
      <selection activeCell="M27" sqref="M27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/>
      <c r="J16" s="18"/>
      <c r="K16" s="19"/>
      <c r="L16" s="19"/>
      <c r="M16" s="19"/>
      <c r="N16" s="19"/>
      <c r="O16" s="20">
        <f aca="true" t="shared" si="0" ref="O16:O31">SUM(C16:N16)</f>
        <v>7662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/>
      <c r="J17" s="11"/>
      <c r="K17" s="11"/>
      <c r="L17" s="11"/>
      <c r="M17" s="11"/>
      <c r="N17" s="11"/>
      <c r="O17" s="20">
        <f t="shared" si="0"/>
        <v>149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/>
      <c r="J18" s="11"/>
      <c r="K18" s="11"/>
      <c r="L18" s="11"/>
      <c r="M18" s="11"/>
      <c r="N18" s="11"/>
      <c r="O18" s="20">
        <f t="shared" si="0"/>
        <v>170</v>
      </c>
    </row>
    <row r="19" spans="1:15" ht="14.25">
      <c r="A19" s="38"/>
      <c r="B19" s="21" t="s">
        <v>8</v>
      </c>
      <c r="C19" s="29">
        <v>20</v>
      </c>
      <c r="D19" s="29">
        <v>4</v>
      </c>
      <c r="E19" s="29">
        <v>12</v>
      </c>
      <c r="F19" s="29">
        <v>13</v>
      </c>
      <c r="G19" s="11">
        <v>18</v>
      </c>
      <c r="H19" s="30">
        <v>11</v>
      </c>
      <c r="I19" s="13"/>
      <c r="J19" s="13"/>
      <c r="K19" s="13"/>
      <c r="L19" s="13"/>
      <c r="M19" s="13"/>
      <c r="N19" s="13"/>
      <c r="O19" s="20">
        <f t="shared" si="0"/>
        <v>78</v>
      </c>
    </row>
    <row r="20" spans="1:15" ht="14.25">
      <c r="A20" s="38"/>
      <c r="B20" s="21" t="s">
        <v>9</v>
      </c>
      <c r="C20" s="29">
        <v>569</v>
      </c>
      <c r="D20" s="29">
        <v>321</v>
      </c>
      <c r="E20" s="29">
        <v>469</v>
      </c>
      <c r="F20" s="29">
        <v>297</v>
      </c>
      <c r="G20" s="11">
        <v>466</v>
      </c>
      <c r="H20" s="30">
        <v>445</v>
      </c>
      <c r="I20" s="13"/>
      <c r="J20" s="13"/>
      <c r="K20" s="13"/>
      <c r="L20" s="13"/>
      <c r="M20" s="13"/>
      <c r="N20" s="13"/>
      <c r="O20" s="20">
        <f t="shared" si="0"/>
        <v>2567</v>
      </c>
    </row>
    <row r="21" spans="1:15" ht="15">
      <c r="A21" s="38"/>
      <c r="B21" s="16" t="s">
        <v>10</v>
      </c>
      <c r="C21" s="29"/>
      <c r="D21" s="29"/>
      <c r="E21" s="29"/>
      <c r="F21" s="29"/>
      <c r="G21" s="11"/>
      <c r="H21" s="30"/>
      <c r="I21" s="13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29">
        <v>141</v>
      </c>
      <c r="D22" s="29">
        <v>98</v>
      </c>
      <c r="E22" s="29">
        <v>84</v>
      </c>
      <c r="F22" s="29">
        <v>62</v>
      </c>
      <c r="G22" s="11">
        <v>72</v>
      </c>
      <c r="H22" s="30">
        <v>98</v>
      </c>
      <c r="I22" s="13"/>
      <c r="J22" s="13"/>
      <c r="K22" s="13"/>
      <c r="L22" s="13"/>
      <c r="M22" s="13"/>
      <c r="N22" s="13"/>
      <c r="O22" s="20">
        <f t="shared" si="0"/>
        <v>555</v>
      </c>
    </row>
    <row r="23" spans="1:15" ht="14.25">
      <c r="A23" s="38"/>
      <c r="B23" s="22" t="s">
        <v>6</v>
      </c>
      <c r="C23" s="29">
        <v>53</v>
      </c>
      <c r="D23" s="29">
        <v>112</v>
      </c>
      <c r="E23" s="29">
        <v>50</v>
      </c>
      <c r="F23" s="29">
        <v>55</v>
      </c>
      <c r="G23" s="11">
        <v>61</v>
      </c>
      <c r="H23" s="30">
        <v>121</v>
      </c>
      <c r="I23" s="13"/>
      <c r="J23" s="13"/>
      <c r="K23" s="13"/>
      <c r="L23" s="13"/>
      <c r="M23" s="13"/>
      <c r="N23" s="13"/>
      <c r="O23" s="20">
        <f t="shared" si="0"/>
        <v>452</v>
      </c>
    </row>
    <row r="24" spans="1:15" ht="14.25">
      <c r="A24" s="38"/>
      <c r="B24" s="22" t="s">
        <v>7</v>
      </c>
      <c r="C24" s="29">
        <v>17</v>
      </c>
      <c r="D24" s="29">
        <v>16</v>
      </c>
      <c r="E24" s="29">
        <v>21</v>
      </c>
      <c r="F24" s="29">
        <v>20</v>
      </c>
      <c r="G24" s="11">
        <v>21</v>
      </c>
      <c r="H24" s="30">
        <v>17</v>
      </c>
      <c r="I24" s="13"/>
      <c r="J24" s="13"/>
      <c r="K24" s="13"/>
      <c r="L24" s="13"/>
      <c r="M24" s="13"/>
      <c r="N24" s="13"/>
      <c r="O24" s="20">
        <f t="shared" si="0"/>
        <v>112</v>
      </c>
    </row>
    <row r="25" spans="1:15" ht="14.25">
      <c r="A25" s="38"/>
      <c r="B25" s="22" t="s">
        <v>8</v>
      </c>
      <c r="C25" s="29">
        <v>7</v>
      </c>
      <c r="D25" s="29">
        <v>4</v>
      </c>
      <c r="E25" s="29">
        <v>3</v>
      </c>
      <c r="F25" s="29">
        <v>10</v>
      </c>
      <c r="G25" s="11">
        <v>17</v>
      </c>
      <c r="H25" s="30">
        <v>13</v>
      </c>
      <c r="I25" s="13"/>
      <c r="J25" s="13"/>
      <c r="K25" s="13"/>
      <c r="L25" s="13"/>
      <c r="M25" s="13"/>
      <c r="N25" s="13"/>
      <c r="O25" s="20">
        <f t="shared" si="0"/>
        <v>54</v>
      </c>
    </row>
    <row r="26" spans="1:15" ht="14.25">
      <c r="A26" s="38"/>
      <c r="B26" s="23" t="s">
        <v>11</v>
      </c>
      <c r="C26" s="29">
        <v>213</v>
      </c>
      <c r="D26" s="29">
        <v>0</v>
      </c>
      <c r="E26" s="29">
        <v>105</v>
      </c>
      <c r="F26" s="29">
        <v>102</v>
      </c>
      <c r="G26" s="11">
        <v>162</v>
      </c>
      <c r="H26" s="30">
        <v>119</v>
      </c>
      <c r="I26" s="13"/>
      <c r="J26" s="13"/>
      <c r="K26" s="13"/>
      <c r="L26" s="13"/>
      <c r="M26" s="13"/>
      <c r="N26" s="13"/>
      <c r="O26" s="20">
        <f t="shared" si="0"/>
        <v>701</v>
      </c>
    </row>
    <row r="27" spans="1:15" ht="14.25">
      <c r="A27" s="38"/>
      <c r="B27" s="24" t="s">
        <v>12</v>
      </c>
      <c r="C27" s="29">
        <v>29</v>
      </c>
      <c r="D27" s="29">
        <v>3</v>
      </c>
      <c r="E27" s="29">
        <v>23</v>
      </c>
      <c r="F27" s="29">
        <v>25</v>
      </c>
      <c r="G27" s="11">
        <v>25</v>
      </c>
      <c r="H27" s="30">
        <v>37</v>
      </c>
      <c r="I27" s="13"/>
      <c r="J27" s="13"/>
      <c r="K27" s="13"/>
      <c r="L27" s="13"/>
      <c r="M27" s="13"/>
      <c r="N27" s="13"/>
      <c r="O27" s="20">
        <f t="shared" si="0"/>
        <v>142</v>
      </c>
    </row>
    <row r="28" spans="1:15" ht="28.5">
      <c r="A28" s="38"/>
      <c r="B28" s="25" t="s">
        <v>13</v>
      </c>
      <c r="C28" s="29">
        <v>21</v>
      </c>
      <c r="D28" s="29">
        <v>30</v>
      </c>
      <c r="E28" s="29">
        <v>27</v>
      </c>
      <c r="F28" s="29">
        <v>26</v>
      </c>
      <c r="G28" s="11">
        <v>16</v>
      </c>
      <c r="H28" s="29">
        <v>12</v>
      </c>
      <c r="I28" s="13"/>
      <c r="J28" s="13"/>
      <c r="K28" s="13"/>
      <c r="L28" s="13"/>
      <c r="M28" s="13"/>
      <c r="N28" s="13"/>
      <c r="O28" s="20">
        <f t="shared" si="0"/>
        <v>132</v>
      </c>
    </row>
    <row r="29" spans="1:15" ht="28.5">
      <c r="A29" s="38"/>
      <c r="B29" s="25" t="s">
        <v>14</v>
      </c>
      <c r="C29" s="29">
        <v>15</v>
      </c>
      <c r="D29" s="29">
        <v>4</v>
      </c>
      <c r="E29" s="29">
        <v>0</v>
      </c>
      <c r="F29" s="29">
        <v>0</v>
      </c>
      <c r="G29" s="11">
        <v>0</v>
      </c>
      <c r="H29" s="29">
        <v>0</v>
      </c>
      <c r="I29" s="13"/>
      <c r="J29" s="13"/>
      <c r="K29" s="13"/>
      <c r="L29" s="13"/>
      <c r="M29" s="13"/>
      <c r="N29" s="13"/>
      <c r="O29" s="20">
        <f t="shared" si="0"/>
        <v>19</v>
      </c>
    </row>
    <row r="30" spans="1:15" ht="28.5">
      <c r="A30" s="38"/>
      <c r="B30" s="25" t="s">
        <v>15</v>
      </c>
      <c r="C30" s="29">
        <v>104</v>
      </c>
      <c r="D30" s="29">
        <v>140</v>
      </c>
      <c r="E30" s="29">
        <v>188</v>
      </c>
      <c r="F30" s="29">
        <v>130</v>
      </c>
      <c r="G30" s="11">
        <v>97</v>
      </c>
      <c r="H30" s="29">
        <v>148</v>
      </c>
      <c r="I30" s="13"/>
      <c r="J30" s="13"/>
      <c r="K30" s="13"/>
      <c r="L30" s="13"/>
      <c r="M30" s="13"/>
      <c r="N30" s="13"/>
      <c r="O30" s="20">
        <f t="shared" si="0"/>
        <v>807</v>
      </c>
    </row>
    <row r="31" spans="1:15" ht="28.5">
      <c r="A31" s="38"/>
      <c r="B31" s="26" t="s">
        <v>16</v>
      </c>
      <c r="C31" s="29">
        <v>20</v>
      </c>
      <c r="D31" s="29">
        <v>0</v>
      </c>
      <c r="E31" s="29">
        <v>0</v>
      </c>
      <c r="F31" s="29">
        <v>0</v>
      </c>
      <c r="G31" s="11">
        <v>0</v>
      </c>
      <c r="H31" s="29">
        <v>0</v>
      </c>
      <c r="I31" s="13"/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7">
      <selection activeCell="B15" sqref="B15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>
        <v>1656</v>
      </c>
      <c r="J16" s="18"/>
      <c r="K16" s="19"/>
      <c r="L16" s="19"/>
      <c r="M16" s="19"/>
      <c r="N16" s="19"/>
      <c r="O16" s="20">
        <f aca="true" t="shared" si="0" ref="O16:O31">SUM(C16:N16)</f>
        <v>9318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>
        <v>22</v>
      </c>
      <c r="J17" s="11"/>
      <c r="K17" s="11"/>
      <c r="L17" s="11"/>
      <c r="M17" s="11"/>
      <c r="N17" s="11"/>
      <c r="O17" s="20">
        <f t="shared" si="0"/>
        <v>171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>
        <v>22</v>
      </c>
      <c r="J18" s="11"/>
      <c r="K18" s="11"/>
      <c r="L18" s="11"/>
      <c r="M18" s="11"/>
      <c r="N18" s="11"/>
      <c r="O18" s="20">
        <f t="shared" si="0"/>
        <v>192</v>
      </c>
    </row>
    <row r="19" spans="1:15" ht="14.25">
      <c r="A19" s="38"/>
      <c r="B19" s="21" t="s">
        <v>8</v>
      </c>
      <c r="C19" s="11">
        <v>20</v>
      </c>
      <c r="D19" s="11">
        <v>4</v>
      </c>
      <c r="E19" s="11">
        <v>12</v>
      </c>
      <c r="F19" s="11">
        <v>13</v>
      </c>
      <c r="G19" s="11">
        <v>18</v>
      </c>
      <c r="H19" s="11">
        <v>11</v>
      </c>
      <c r="I19" s="11">
        <v>20</v>
      </c>
      <c r="J19" s="13"/>
      <c r="K19" s="13"/>
      <c r="L19" s="13"/>
      <c r="M19" s="13"/>
      <c r="N19" s="13"/>
      <c r="O19" s="20">
        <f t="shared" si="0"/>
        <v>98</v>
      </c>
    </row>
    <row r="20" spans="1:15" ht="14.25">
      <c r="A20" s="38"/>
      <c r="B20" s="21" t="s">
        <v>9</v>
      </c>
      <c r="C20" s="11">
        <v>569</v>
      </c>
      <c r="D20" s="11">
        <v>321</v>
      </c>
      <c r="E20" s="11">
        <v>469</v>
      </c>
      <c r="F20" s="11">
        <v>297</v>
      </c>
      <c r="G20" s="11">
        <v>466</v>
      </c>
      <c r="H20" s="11">
        <v>445</v>
      </c>
      <c r="I20" s="11">
        <v>485</v>
      </c>
      <c r="J20" s="13"/>
      <c r="K20" s="13"/>
      <c r="L20" s="13"/>
      <c r="M20" s="13"/>
      <c r="N20" s="13"/>
      <c r="O20" s="20">
        <f t="shared" si="0"/>
        <v>3052</v>
      </c>
    </row>
    <row r="21" spans="1:15" ht="15">
      <c r="A21" s="38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20"/>
    </row>
    <row r="22" spans="1:15" ht="14.25">
      <c r="A22" s="38"/>
      <c r="B22" s="22" t="s">
        <v>5</v>
      </c>
      <c r="C22" s="11">
        <v>141</v>
      </c>
      <c r="D22" s="11">
        <v>98</v>
      </c>
      <c r="E22" s="11">
        <v>84</v>
      </c>
      <c r="F22" s="11">
        <v>62</v>
      </c>
      <c r="G22" s="11">
        <v>72</v>
      </c>
      <c r="H22" s="11">
        <v>98</v>
      </c>
      <c r="I22" s="11">
        <v>107</v>
      </c>
      <c r="J22" s="13"/>
      <c r="K22" s="13"/>
      <c r="L22" s="13"/>
      <c r="M22" s="13"/>
      <c r="N22" s="13"/>
      <c r="O22" s="20">
        <f t="shared" si="0"/>
        <v>662</v>
      </c>
    </row>
    <row r="23" spans="1:15" ht="14.25">
      <c r="A23" s="38"/>
      <c r="B23" s="22" t="s">
        <v>6</v>
      </c>
      <c r="C23" s="11">
        <v>53</v>
      </c>
      <c r="D23" s="11">
        <v>112</v>
      </c>
      <c r="E23" s="11">
        <v>50</v>
      </c>
      <c r="F23" s="11">
        <v>55</v>
      </c>
      <c r="G23" s="11">
        <v>61</v>
      </c>
      <c r="H23" s="11">
        <v>121</v>
      </c>
      <c r="I23" s="11">
        <v>124</v>
      </c>
      <c r="J23" s="13"/>
      <c r="K23" s="13"/>
      <c r="L23" s="13"/>
      <c r="M23" s="13"/>
      <c r="N23" s="13"/>
      <c r="O23" s="20">
        <f t="shared" si="0"/>
        <v>576</v>
      </c>
    </row>
    <row r="24" spans="1:15" ht="14.25">
      <c r="A24" s="38"/>
      <c r="B24" s="22" t="s">
        <v>7</v>
      </c>
      <c r="C24" s="11">
        <v>17</v>
      </c>
      <c r="D24" s="11">
        <v>16</v>
      </c>
      <c r="E24" s="11">
        <v>21</v>
      </c>
      <c r="F24" s="11">
        <v>20</v>
      </c>
      <c r="G24" s="11">
        <v>21</v>
      </c>
      <c r="H24" s="11">
        <v>17</v>
      </c>
      <c r="I24" s="11">
        <v>13</v>
      </c>
      <c r="J24" s="13"/>
      <c r="K24" s="13"/>
      <c r="L24" s="13"/>
      <c r="M24" s="13"/>
      <c r="N24" s="13"/>
      <c r="O24" s="20">
        <f t="shared" si="0"/>
        <v>125</v>
      </c>
    </row>
    <row r="25" spans="1:15" ht="14.25">
      <c r="A25" s="38"/>
      <c r="B25" s="22" t="s">
        <v>8</v>
      </c>
      <c r="C25" s="11">
        <v>7</v>
      </c>
      <c r="D25" s="11">
        <v>4</v>
      </c>
      <c r="E25" s="11">
        <v>3</v>
      </c>
      <c r="F25" s="11">
        <v>10</v>
      </c>
      <c r="G25" s="11">
        <v>17</v>
      </c>
      <c r="H25" s="11">
        <v>13</v>
      </c>
      <c r="I25" s="11">
        <v>20</v>
      </c>
      <c r="J25" s="13"/>
      <c r="K25" s="13"/>
      <c r="L25" s="13"/>
      <c r="M25" s="13"/>
      <c r="N25" s="13"/>
      <c r="O25" s="20">
        <f t="shared" si="0"/>
        <v>74</v>
      </c>
    </row>
    <row r="26" spans="1:15" ht="14.25">
      <c r="A26" s="38"/>
      <c r="B26" s="23" t="s">
        <v>11</v>
      </c>
      <c r="C26" s="11">
        <v>213</v>
      </c>
      <c r="D26" s="11">
        <v>0</v>
      </c>
      <c r="E26" s="11">
        <v>105</v>
      </c>
      <c r="F26" s="11">
        <v>102</v>
      </c>
      <c r="G26" s="11">
        <v>162</v>
      </c>
      <c r="H26" s="11">
        <v>119</v>
      </c>
      <c r="I26" s="11">
        <v>210</v>
      </c>
      <c r="J26" s="13"/>
      <c r="K26" s="13"/>
      <c r="L26" s="13"/>
      <c r="M26" s="13"/>
      <c r="N26" s="13"/>
      <c r="O26" s="20">
        <f t="shared" si="0"/>
        <v>911</v>
      </c>
    </row>
    <row r="27" spans="1:15" ht="14.25">
      <c r="A27" s="38"/>
      <c r="B27" s="24" t="s">
        <v>12</v>
      </c>
      <c r="C27" s="11">
        <v>29</v>
      </c>
      <c r="D27" s="11">
        <v>3</v>
      </c>
      <c r="E27" s="11">
        <v>23</v>
      </c>
      <c r="F27" s="11">
        <v>25</v>
      </c>
      <c r="G27" s="11">
        <v>25</v>
      </c>
      <c r="H27" s="11">
        <v>37</v>
      </c>
      <c r="I27" s="11">
        <v>29</v>
      </c>
      <c r="J27" s="13"/>
      <c r="K27" s="13"/>
      <c r="L27" s="13"/>
      <c r="M27" s="13"/>
      <c r="N27" s="13"/>
      <c r="O27" s="20">
        <f t="shared" si="0"/>
        <v>171</v>
      </c>
    </row>
    <row r="28" spans="1:15" ht="28.5">
      <c r="A28" s="38"/>
      <c r="B28" s="25" t="s">
        <v>13</v>
      </c>
      <c r="C28" s="11">
        <v>21</v>
      </c>
      <c r="D28" s="11">
        <v>30</v>
      </c>
      <c r="E28" s="11">
        <v>27</v>
      </c>
      <c r="F28" s="11">
        <v>26</v>
      </c>
      <c r="G28" s="11">
        <v>16</v>
      </c>
      <c r="H28" s="11">
        <v>12</v>
      </c>
      <c r="I28" s="11">
        <v>24</v>
      </c>
      <c r="J28" s="13"/>
      <c r="K28" s="13"/>
      <c r="L28" s="13"/>
      <c r="M28" s="13"/>
      <c r="N28" s="13"/>
      <c r="O28" s="20">
        <f t="shared" si="0"/>
        <v>156</v>
      </c>
    </row>
    <row r="29" spans="1:15" ht="28.5">
      <c r="A29" s="38"/>
      <c r="B29" s="25" t="s">
        <v>14</v>
      </c>
      <c r="C29" s="11">
        <v>15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3"/>
      <c r="K29" s="13"/>
      <c r="L29" s="13"/>
      <c r="M29" s="13"/>
      <c r="N29" s="13"/>
      <c r="O29" s="20">
        <f t="shared" si="0"/>
        <v>19</v>
      </c>
    </row>
    <row r="30" spans="1:15" ht="28.5">
      <c r="A30" s="38"/>
      <c r="B30" s="25" t="s">
        <v>15</v>
      </c>
      <c r="C30" s="11">
        <v>104</v>
      </c>
      <c r="D30" s="11">
        <v>140</v>
      </c>
      <c r="E30" s="11">
        <v>188</v>
      </c>
      <c r="F30" s="11">
        <v>130</v>
      </c>
      <c r="G30" s="11">
        <v>97</v>
      </c>
      <c r="H30" s="11">
        <v>148</v>
      </c>
      <c r="I30" s="11">
        <v>119</v>
      </c>
      <c r="J30" s="13"/>
      <c r="K30" s="13"/>
      <c r="L30" s="13"/>
      <c r="M30" s="13"/>
      <c r="N30" s="13"/>
      <c r="O30" s="20">
        <f t="shared" si="0"/>
        <v>926</v>
      </c>
    </row>
    <row r="31" spans="1:15" ht="28.5">
      <c r="A31" s="38"/>
      <c r="B31" s="26" t="s">
        <v>16</v>
      </c>
      <c r="C31" s="11">
        <v>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3"/>
      <c r="K31" s="13"/>
      <c r="L31" s="13"/>
      <c r="M31" s="13"/>
      <c r="N31" s="13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1">
      <selection activeCell="M16" sqref="M16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>
        <v>1656</v>
      </c>
      <c r="J16" s="18">
        <v>1646</v>
      </c>
      <c r="K16" s="19"/>
      <c r="L16" s="19"/>
      <c r="M16" s="19"/>
      <c r="N16" s="19"/>
      <c r="O16" s="20">
        <f aca="true" t="shared" si="0" ref="O16:O31">SUM(C16:N16)</f>
        <v>10964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>
        <v>22</v>
      </c>
      <c r="J17" s="11">
        <v>18</v>
      </c>
      <c r="K17" s="11"/>
      <c r="L17" s="11"/>
      <c r="M17" s="11"/>
      <c r="N17" s="11"/>
      <c r="O17" s="20">
        <f t="shared" si="0"/>
        <v>189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>
        <v>22</v>
      </c>
      <c r="J18" s="11">
        <v>16</v>
      </c>
      <c r="K18" s="11"/>
      <c r="L18" s="11"/>
      <c r="M18" s="11"/>
      <c r="N18" s="11"/>
      <c r="O18" s="20">
        <f t="shared" si="0"/>
        <v>208</v>
      </c>
    </row>
    <row r="19" spans="1:15" ht="14.25">
      <c r="A19" s="38"/>
      <c r="B19" s="21" t="s">
        <v>8</v>
      </c>
      <c r="C19" s="11">
        <v>20</v>
      </c>
      <c r="D19" s="11">
        <v>4</v>
      </c>
      <c r="E19" s="11">
        <v>12</v>
      </c>
      <c r="F19" s="11">
        <v>13</v>
      </c>
      <c r="G19" s="11">
        <v>18</v>
      </c>
      <c r="H19" s="11">
        <v>11</v>
      </c>
      <c r="I19" s="11">
        <v>20</v>
      </c>
      <c r="J19" s="11">
        <v>15</v>
      </c>
      <c r="K19" s="31"/>
      <c r="L19" s="31"/>
      <c r="M19" s="31"/>
      <c r="N19" s="31"/>
      <c r="O19" s="20">
        <f t="shared" si="0"/>
        <v>113</v>
      </c>
    </row>
    <row r="20" spans="1:15" ht="14.25">
      <c r="A20" s="38"/>
      <c r="B20" s="21" t="s">
        <v>9</v>
      </c>
      <c r="C20" s="11">
        <v>569</v>
      </c>
      <c r="D20" s="11">
        <v>321</v>
      </c>
      <c r="E20" s="11">
        <v>469</v>
      </c>
      <c r="F20" s="11">
        <v>297</v>
      </c>
      <c r="G20" s="11">
        <v>466</v>
      </c>
      <c r="H20" s="11">
        <v>445</v>
      </c>
      <c r="I20" s="11">
        <v>485</v>
      </c>
      <c r="J20" s="11">
        <v>481</v>
      </c>
      <c r="K20" s="31"/>
      <c r="L20" s="31"/>
      <c r="M20" s="31"/>
      <c r="N20" s="31"/>
      <c r="O20" s="20">
        <f t="shared" si="0"/>
        <v>3533</v>
      </c>
    </row>
    <row r="21" spans="1:15" ht="15">
      <c r="A21" s="38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31"/>
      <c r="L21" s="31"/>
      <c r="M21" s="31"/>
      <c r="N21" s="31"/>
      <c r="O21" s="20"/>
    </row>
    <row r="22" spans="1:15" ht="14.25">
      <c r="A22" s="38"/>
      <c r="B22" s="22" t="s">
        <v>5</v>
      </c>
      <c r="C22" s="11">
        <v>141</v>
      </c>
      <c r="D22" s="11">
        <v>98</v>
      </c>
      <c r="E22" s="11">
        <v>84</v>
      </c>
      <c r="F22" s="11">
        <v>62</v>
      </c>
      <c r="G22" s="11">
        <v>72</v>
      </c>
      <c r="H22" s="11">
        <v>98</v>
      </c>
      <c r="I22" s="11">
        <v>107</v>
      </c>
      <c r="J22" s="11">
        <v>81</v>
      </c>
      <c r="K22" s="31"/>
      <c r="L22" s="31"/>
      <c r="M22" s="31"/>
      <c r="N22" s="31"/>
      <c r="O22" s="20">
        <f t="shared" si="0"/>
        <v>743</v>
      </c>
    </row>
    <row r="23" spans="1:15" ht="14.25">
      <c r="A23" s="38"/>
      <c r="B23" s="22" t="s">
        <v>6</v>
      </c>
      <c r="C23" s="11">
        <v>53</v>
      </c>
      <c r="D23" s="11">
        <v>112</v>
      </c>
      <c r="E23" s="11">
        <v>50</v>
      </c>
      <c r="F23" s="11">
        <v>55</v>
      </c>
      <c r="G23" s="11">
        <v>61</v>
      </c>
      <c r="H23" s="11">
        <v>121</v>
      </c>
      <c r="I23" s="11">
        <v>124</v>
      </c>
      <c r="J23" s="11">
        <v>121</v>
      </c>
      <c r="K23" s="31"/>
      <c r="L23" s="31"/>
      <c r="M23" s="31"/>
      <c r="N23" s="31"/>
      <c r="O23" s="20">
        <f t="shared" si="0"/>
        <v>697</v>
      </c>
    </row>
    <row r="24" spans="1:15" ht="14.25">
      <c r="A24" s="38"/>
      <c r="B24" s="22" t="s">
        <v>7</v>
      </c>
      <c r="C24" s="11">
        <v>17</v>
      </c>
      <c r="D24" s="11">
        <v>16</v>
      </c>
      <c r="E24" s="11">
        <v>21</v>
      </c>
      <c r="F24" s="11">
        <v>20</v>
      </c>
      <c r="G24" s="11">
        <v>21</v>
      </c>
      <c r="H24" s="11">
        <v>17</v>
      </c>
      <c r="I24" s="11">
        <v>13</v>
      </c>
      <c r="J24" s="11">
        <v>21</v>
      </c>
      <c r="K24" s="31"/>
      <c r="L24" s="31"/>
      <c r="M24" s="31"/>
      <c r="N24" s="31"/>
      <c r="O24" s="20">
        <f t="shared" si="0"/>
        <v>146</v>
      </c>
    </row>
    <row r="25" spans="1:15" ht="14.25">
      <c r="A25" s="38"/>
      <c r="B25" s="22" t="s">
        <v>8</v>
      </c>
      <c r="C25" s="11">
        <v>7</v>
      </c>
      <c r="D25" s="11">
        <v>4</v>
      </c>
      <c r="E25" s="11">
        <v>3</v>
      </c>
      <c r="F25" s="11">
        <v>10</v>
      </c>
      <c r="G25" s="11">
        <v>17</v>
      </c>
      <c r="H25" s="11">
        <v>13</v>
      </c>
      <c r="I25" s="11">
        <v>20</v>
      </c>
      <c r="J25" s="11">
        <v>1</v>
      </c>
      <c r="K25" s="31"/>
      <c r="L25" s="31"/>
      <c r="M25" s="31"/>
      <c r="N25" s="31"/>
      <c r="O25" s="20">
        <f t="shared" si="0"/>
        <v>75</v>
      </c>
    </row>
    <row r="26" spans="1:15" ht="14.25">
      <c r="A26" s="38"/>
      <c r="B26" s="23" t="s">
        <v>11</v>
      </c>
      <c r="C26" s="11">
        <v>213</v>
      </c>
      <c r="D26" s="11">
        <v>0</v>
      </c>
      <c r="E26" s="11">
        <v>105</v>
      </c>
      <c r="F26" s="11">
        <v>102</v>
      </c>
      <c r="G26" s="11">
        <v>162</v>
      </c>
      <c r="H26" s="11">
        <v>119</v>
      </c>
      <c r="I26" s="11">
        <v>210</v>
      </c>
      <c r="J26" s="11">
        <v>258</v>
      </c>
      <c r="K26" s="31"/>
      <c r="L26" s="31"/>
      <c r="M26" s="31"/>
      <c r="N26" s="31"/>
      <c r="O26" s="20">
        <f t="shared" si="0"/>
        <v>1169</v>
      </c>
    </row>
    <row r="27" spans="1:15" ht="14.25">
      <c r="A27" s="38"/>
      <c r="B27" s="24" t="s">
        <v>12</v>
      </c>
      <c r="C27" s="11">
        <v>29</v>
      </c>
      <c r="D27" s="11">
        <v>3</v>
      </c>
      <c r="E27" s="11">
        <v>23</v>
      </c>
      <c r="F27" s="11">
        <v>25</v>
      </c>
      <c r="G27" s="11">
        <v>25</v>
      </c>
      <c r="H27" s="11">
        <v>37</v>
      </c>
      <c r="I27" s="11">
        <v>29</v>
      </c>
      <c r="J27" s="11">
        <v>22</v>
      </c>
      <c r="K27" s="31"/>
      <c r="L27" s="31"/>
      <c r="M27" s="31"/>
      <c r="N27" s="31"/>
      <c r="O27" s="20">
        <f t="shared" si="0"/>
        <v>193</v>
      </c>
    </row>
    <row r="28" spans="1:15" ht="28.5">
      <c r="A28" s="38"/>
      <c r="B28" s="25" t="s">
        <v>13</v>
      </c>
      <c r="C28" s="11">
        <v>21</v>
      </c>
      <c r="D28" s="11">
        <v>30</v>
      </c>
      <c r="E28" s="11">
        <v>27</v>
      </c>
      <c r="F28" s="11">
        <v>26</v>
      </c>
      <c r="G28" s="11">
        <v>16</v>
      </c>
      <c r="H28" s="11">
        <v>12</v>
      </c>
      <c r="I28" s="11">
        <v>24</v>
      </c>
      <c r="J28" s="11">
        <v>13</v>
      </c>
      <c r="K28" s="31"/>
      <c r="L28" s="31"/>
      <c r="M28" s="31"/>
      <c r="N28" s="31"/>
      <c r="O28" s="20">
        <f t="shared" si="0"/>
        <v>169</v>
      </c>
    </row>
    <row r="29" spans="1:15" ht="28.5">
      <c r="A29" s="38"/>
      <c r="B29" s="25" t="s">
        <v>14</v>
      </c>
      <c r="C29" s="11">
        <v>15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31"/>
      <c r="L29" s="31"/>
      <c r="M29" s="31"/>
      <c r="N29" s="31"/>
      <c r="O29" s="20">
        <f t="shared" si="0"/>
        <v>19</v>
      </c>
    </row>
    <row r="30" spans="1:15" ht="28.5">
      <c r="A30" s="38"/>
      <c r="B30" s="25" t="s">
        <v>15</v>
      </c>
      <c r="C30" s="11">
        <v>104</v>
      </c>
      <c r="D30" s="11">
        <v>140</v>
      </c>
      <c r="E30" s="11">
        <v>188</v>
      </c>
      <c r="F30" s="11">
        <v>130</v>
      </c>
      <c r="G30" s="11">
        <v>97</v>
      </c>
      <c r="H30" s="11">
        <v>148</v>
      </c>
      <c r="I30" s="11">
        <v>119</v>
      </c>
      <c r="J30" s="11">
        <v>133</v>
      </c>
      <c r="K30" s="31"/>
      <c r="L30" s="31"/>
      <c r="M30" s="31"/>
      <c r="N30" s="31"/>
      <c r="O30" s="20">
        <f t="shared" si="0"/>
        <v>1059</v>
      </c>
    </row>
    <row r="31" spans="1:15" ht="28.5">
      <c r="A31" s="38"/>
      <c r="B31" s="26" t="s">
        <v>16</v>
      </c>
      <c r="C31" s="11">
        <v>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31"/>
      <c r="L31" s="31"/>
      <c r="M31" s="31"/>
      <c r="N31" s="31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zoomScale="80" zoomScaleNormal="80" zoomScalePageLayoutView="0" workbookViewId="0" topLeftCell="A1">
      <selection activeCell="B15" sqref="B15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</row>
    <row r="2" spans="1:17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ht="11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7" ht="7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"/>
      <c r="Q7" s="2"/>
    </row>
    <row r="8" spans="1:17" ht="2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5" t="s">
        <v>0</v>
      </c>
      <c r="N10" s="35"/>
      <c r="O10" s="36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5"/>
      <c r="N11" s="35"/>
      <c r="O11" s="36"/>
      <c r="P11" s="4"/>
    </row>
    <row r="12" spans="1:15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4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  <c r="O14" s="8" t="s">
        <v>17</v>
      </c>
      <c r="P14" s="5"/>
    </row>
    <row r="15" spans="1:16" ht="50.25" customHeight="1">
      <c r="A15" s="38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8"/>
      <c r="B16" s="21" t="s">
        <v>5</v>
      </c>
      <c r="C16" s="11">
        <v>1627</v>
      </c>
      <c r="D16" s="12">
        <v>912</v>
      </c>
      <c r="E16" s="12">
        <v>1443</v>
      </c>
      <c r="F16" s="12">
        <v>1073</v>
      </c>
      <c r="G16" s="12">
        <v>1283</v>
      </c>
      <c r="H16" s="12">
        <v>1324</v>
      </c>
      <c r="I16" s="17">
        <v>1656</v>
      </c>
      <c r="J16" s="18">
        <v>1646</v>
      </c>
      <c r="K16" s="19">
        <v>1684</v>
      </c>
      <c r="L16" s="19"/>
      <c r="M16" s="19"/>
      <c r="N16" s="19"/>
      <c r="O16" s="20">
        <f aca="true" t="shared" si="0" ref="O16:O31">SUM(C16:N16)</f>
        <v>12648</v>
      </c>
    </row>
    <row r="17" spans="1:15" ht="51.75" customHeight="1">
      <c r="A17" s="38"/>
      <c r="B17" s="21" t="s">
        <v>6</v>
      </c>
      <c r="C17" s="11">
        <v>37</v>
      </c>
      <c r="D17" s="12">
        <v>8</v>
      </c>
      <c r="E17" s="11">
        <v>34</v>
      </c>
      <c r="F17" s="11">
        <v>21</v>
      </c>
      <c r="G17" s="11">
        <v>31</v>
      </c>
      <c r="H17" s="11">
        <v>18</v>
      </c>
      <c r="I17" s="11">
        <v>22</v>
      </c>
      <c r="J17" s="11">
        <v>18</v>
      </c>
      <c r="K17" s="11">
        <v>13</v>
      </c>
      <c r="L17" s="11"/>
      <c r="M17" s="11"/>
      <c r="N17" s="11"/>
      <c r="O17" s="20">
        <f t="shared" si="0"/>
        <v>202</v>
      </c>
    </row>
    <row r="18" spans="1:15" ht="14.25">
      <c r="A18" s="38"/>
      <c r="B18" s="21" t="s">
        <v>7</v>
      </c>
      <c r="C18" s="11">
        <v>56</v>
      </c>
      <c r="D18" s="12">
        <v>7</v>
      </c>
      <c r="E18" s="11">
        <v>45</v>
      </c>
      <c r="F18" s="11">
        <v>22</v>
      </c>
      <c r="G18" s="11">
        <v>28</v>
      </c>
      <c r="H18" s="11">
        <v>12</v>
      </c>
      <c r="I18" s="11">
        <v>22</v>
      </c>
      <c r="J18" s="11">
        <v>16</v>
      </c>
      <c r="K18" s="11">
        <v>11</v>
      </c>
      <c r="L18" s="11"/>
      <c r="M18" s="11"/>
      <c r="N18" s="11"/>
      <c r="O18" s="20">
        <f t="shared" si="0"/>
        <v>219</v>
      </c>
    </row>
    <row r="19" spans="1:15" ht="14.25">
      <c r="A19" s="38"/>
      <c r="B19" s="21" t="s">
        <v>8</v>
      </c>
      <c r="C19" s="11">
        <v>20</v>
      </c>
      <c r="D19" s="11">
        <v>4</v>
      </c>
      <c r="E19" s="11">
        <v>12</v>
      </c>
      <c r="F19" s="11">
        <v>13</v>
      </c>
      <c r="G19" s="11">
        <v>18</v>
      </c>
      <c r="H19" s="11">
        <v>11</v>
      </c>
      <c r="I19" s="11">
        <v>20</v>
      </c>
      <c r="J19" s="11">
        <v>15</v>
      </c>
      <c r="K19" s="11">
        <v>10</v>
      </c>
      <c r="L19" s="31"/>
      <c r="M19" s="31"/>
      <c r="N19" s="31"/>
      <c r="O19" s="20">
        <f t="shared" si="0"/>
        <v>123</v>
      </c>
    </row>
    <row r="20" spans="1:15" ht="14.25">
      <c r="A20" s="38"/>
      <c r="B20" s="21" t="s">
        <v>9</v>
      </c>
      <c r="C20" s="11">
        <v>569</v>
      </c>
      <c r="D20" s="11">
        <v>321</v>
      </c>
      <c r="E20" s="11">
        <v>469</v>
      </c>
      <c r="F20" s="11">
        <v>297</v>
      </c>
      <c r="G20" s="11">
        <v>466</v>
      </c>
      <c r="H20" s="11">
        <v>445</v>
      </c>
      <c r="I20" s="11">
        <v>485</v>
      </c>
      <c r="J20" s="11">
        <v>481</v>
      </c>
      <c r="K20" s="11">
        <v>513</v>
      </c>
      <c r="L20" s="31"/>
      <c r="M20" s="31"/>
      <c r="N20" s="31"/>
      <c r="O20" s="20">
        <f t="shared" si="0"/>
        <v>4046</v>
      </c>
    </row>
    <row r="21" spans="1:15" ht="15">
      <c r="A21" s="38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11"/>
      <c r="L21" s="31"/>
      <c r="M21" s="31"/>
      <c r="N21" s="31"/>
      <c r="O21" s="20"/>
    </row>
    <row r="22" spans="1:15" ht="14.25">
      <c r="A22" s="38"/>
      <c r="B22" s="22" t="s">
        <v>5</v>
      </c>
      <c r="C22" s="11">
        <v>141</v>
      </c>
      <c r="D22" s="11">
        <v>98</v>
      </c>
      <c r="E22" s="11">
        <v>84</v>
      </c>
      <c r="F22" s="11">
        <v>62</v>
      </c>
      <c r="G22" s="11">
        <v>72</v>
      </c>
      <c r="H22" s="11">
        <v>98</v>
      </c>
      <c r="I22" s="11">
        <v>107</v>
      </c>
      <c r="J22" s="11">
        <v>81</v>
      </c>
      <c r="K22" s="11">
        <v>79</v>
      </c>
      <c r="L22" s="31"/>
      <c r="M22" s="31"/>
      <c r="N22" s="31"/>
      <c r="O22" s="20">
        <f t="shared" si="0"/>
        <v>822</v>
      </c>
    </row>
    <row r="23" spans="1:15" ht="14.25">
      <c r="A23" s="38"/>
      <c r="B23" s="22" t="s">
        <v>6</v>
      </c>
      <c r="C23" s="11">
        <v>53</v>
      </c>
      <c r="D23" s="11">
        <v>112</v>
      </c>
      <c r="E23" s="11">
        <v>50</v>
      </c>
      <c r="F23" s="11">
        <v>55</v>
      </c>
      <c r="G23" s="11">
        <v>61</v>
      </c>
      <c r="H23" s="11">
        <v>121</v>
      </c>
      <c r="I23" s="11">
        <v>124</v>
      </c>
      <c r="J23" s="11">
        <v>121</v>
      </c>
      <c r="K23" s="11">
        <v>116</v>
      </c>
      <c r="L23" s="31"/>
      <c r="M23" s="31"/>
      <c r="N23" s="31"/>
      <c r="O23" s="20">
        <f t="shared" si="0"/>
        <v>813</v>
      </c>
    </row>
    <row r="24" spans="1:15" ht="14.25">
      <c r="A24" s="38"/>
      <c r="B24" s="22" t="s">
        <v>7</v>
      </c>
      <c r="C24" s="11">
        <v>17</v>
      </c>
      <c r="D24" s="11">
        <v>16</v>
      </c>
      <c r="E24" s="11">
        <v>21</v>
      </c>
      <c r="F24" s="11">
        <v>20</v>
      </c>
      <c r="G24" s="11">
        <v>21</v>
      </c>
      <c r="H24" s="11">
        <v>17</v>
      </c>
      <c r="I24" s="11">
        <v>13</v>
      </c>
      <c r="J24" s="11">
        <v>21</v>
      </c>
      <c r="K24" s="11">
        <v>22</v>
      </c>
      <c r="L24" s="31"/>
      <c r="M24" s="31"/>
      <c r="N24" s="31"/>
      <c r="O24" s="20">
        <f t="shared" si="0"/>
        <v>168</v>
      </c>
    </row>
    <row r="25" spans="1:15" ht="14.25">
      <c r="A25" s="38"/>
      <c r="B25" s="22" t="s">
        <v>8</v>
      </c>
      <c r="C25" s="11">
        <v>7</v>
      </c>
      <c r="D25" s="11">
        <v>4</v>
      </c>
      <c r="E25" s="11">
        <v>3</v>
      </c>
      <c r="F25" s="11">
        <v>10</v>
      </c>
      <c r="G25" s="11">
        <v>17</v>
      </c>
      <c r="H25" s="11">
        <v>13</v>
      </c>
      <c r="I25" s="11">
        <v>20</v>
      </c>
      <c r="J25" s="11">
        <v>1</v>
      </c>
      <c r="K25" s="11">
        <v>6</v>
      </c>
      <c r="L25" s="31"/>
      <c r="M25" s="31"/>
      <c r="N25" s="31"/>
      <c r="O25" s="20">
        <f t="shared" si="0"/>
        <v>81</v>
      </c>
    </row>
    <row r="26" spans="1:15" ht="14.25">
      <c r="A26" s="38"/>
      <c r="B26" s="23" t="s">
        <v>11</v>
      </c>
      <c r="C26" s="11">
        <v>213</v>
      </c>
      <c r="D26" s="11">
        <v>0</v>
      </c>
      <c r="E26" s="11">
        <v>105</v>
      </c>
      <c r="F26" s="11">
        <v>102</v>
      </c>
      <c r="G26" s="11">
        <v>162</v>
      </c>
      <c r="H26" s="11">
        <v>119</v>
      </c>
      <c r="I26" s="11">
        <v>210</v>
      </c>
      <c r="J26" s="11">
        <v>258</v>
      </c>
      <c r="K26" s="11">
        <v>187</v>
      </c>
      <c r="L26" s="31"/>
      <c r="M26" s="31"/>
      <c r="N26" s="31"/>
      <c r="O26" s="20">
        <f t="shared" si="0"/>
        <v>1356</v>
      </c>
    </row>
    <row r="27" spans="1:15" ht="14.25">
      <c r="A27" s="38"/>
      <c r="B27" s="24" t="s">
        <v>12</v>
      </c>
      <c r="C27" s="11">
        <v>29</v>
      </c>
      <c r="D27" s="11">
        <v>3</v>
      </c>
      <c r="E27" s="11">
        <v>23</v>
      </c>
      <c r="F27" s="11">
        <v>25</v>
      </c>
      <c r="G27" s="11">
        <v>25</v>
      </c>
      <c r="H27" s="11">
        <v>37</v>
      </c>
      <c r="I27" s="11">
        <v>29</v>
      </c>
      <c r="J27" s="11">
        <v>22</v>
      </c>
      <c r="K27" s="11">
        <v>18</v>
      </c>
      <c r="L27" s="31"/>
      <c r="M27" s="31"/>
      <c r="N27" s="31"/>
      <c r="O27" s="20">
        <f t="shared" si="0"/>
        <v>211</v>
      </c>
    </row>
    <row r="28" spans="1:15" ht="28.5">
      <c r="A28" s="38"/>
      <c r="B28" s="25" t="s">
        <v>13</v>
      </c>
      <c r="C28" s="11">
        <v>21</v>
      </c>
      <c r="D28" s="11">
        <v>30</v>
      </c>
      <c r="E28" s="11">
        <v>27</v>
      </c>
      <c r="F28" s="11">
        <v>26</v>
      </c>
      <c r="G28" s="11">
        <v>16</v>
      </c>
      <c r="H28" s="11">
        <v>12</v>
      </c>
      <c r="I28" s="11">
        <v>24</v>
      </c>
      <c r="J28" s="11">
        <v>13</v>
      </c>
      <c r="K28" s="11">
        <v>16</v>
      </c>
      <c r="L28" s="31"/>
      <c r="M28" s="31"/>
      <c r="N28" s="31"/>
      <c r="O28" s="20">
        <f t="shared" si="0"/>
        <v>185</v>
      </c>
    </row>
    <row r="29" spans="1:15" ht="28.5">
      <c r="A29" s="38"/>
      <c r="B29" s="25" t="s">
        <v>14</v>
      </c>
      <c r="C29" s="11">
        <v>15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31"/>
      <c r="M29" s="31"/>
      <c r="N29" s="31"/>
      <c r="O29" s="20">
        <f t="shared" si="0"/>
        <v>19</v>
      </c>
    </row>
    <row r="30" spans="1:15" ht="28.5">
      <c r="A30" s="38"/>
      <c r="B30" s="25" t="s">
        <v>15</v>
      </c>
      <c r="C30" s="11">
        <v>104</v>
      </c>
      <c r="D30" s="11">
        <v>140</v>
      </c>
      <c r="E30" s="11">
        <v>188</v>
      </c>
      <c r="F30" s="11">
        <v>130</v>
      </c>
      <c r="G30" s="11">
        <v>97</v>
      </c>
      <c r="H30" s="11">
        <v>148</v>
      </c>
      <c r="I30" s="11">
        <v>119</v>
      </c>
      <c r="J30" s="11">
        <v>133</v>
      </c>
      <c r="K30" s="11">
        <v>101</v>
      </c>
      <c r="L30" s="31"/>
      <c r="M30" s="31"/>
      <c r="N30" s="31"/>
      <c r="O30" s="20">
        <f t="shared" si="0"/>
        <v>1160</v>
      </c>
    </row>
    <row r="31" spans="1:15" ht="28.5">
      <c r="A31" s="38"/>
      <c r="B31" s="26" t="s">
        <v>16</v>
      </c>
      <c r="C31" s="11">
        <v>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31"/>
      <c r="M31" s="31"/>
      <c r="N31" s="31"/>
      <c r="O31" s="20">
        <f t="shared" si="0"/>
        <v>20</v>
      </c>
    </row>
  </sheetData>
  <sheetProtection password="D20F" sheet="1" objects="1" scenarios="1"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</cp:lastModifiedBy>
  <cp:lastPrinted>2023-01-03T15:58:30Z</cp:lastPrinted>
  <dcterms:created xsi:type="dcterms:W3CDTF">2019-02-08T17:46:29Z</dcterms:created>
  <dcterms:modified xsi:type="dcterms:W3CDTF">2023-01-05T17:56:21Z</dcterms:modified>
  <cp:category/>
  <cp:version/>
  <cp:contentType/>
  <cp:contentStatus/>
</cp:coreProperties>
</file>