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nsparencia 2022\H) PENSIONADOS\2022\ABRIL\"/>
    </mc:Choice>
  </mc:AlternateContent>
  <bookViews>
    <workbookView xWindow="0" yWindow="0" windowWidth="20490" windowHeight="7650"/>
  </bookViews>
  <sheets>
    <sheet name="2DA QUINCENA" sheetId="1" r:id="rId1"/>
  </sheets>
  <definedNames>
    <definedName name="_xlnm.Print_Area" localSheetId="0">'2DA QUINCENA'!$A$1:$L$202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1" i="1" l="1"/>
  <c r="M201" i="1" l="1"/>
  <c r="K199" i="1"/>
  <c r="M189" i="1"/>
  <c r="J189" i="1"/>
  <c r="I189" i="1"/>
  <c r="H189" i="1"/>
  <c r="G189" i="1"/>
  <c r="F189" i="1"/>
  <c r="E189" i="1"/>
  <c r="K200" i="1" l="1"/>
  <c r="K201" i="1" s="1"/>
  <c r="F201" i="1" l="1"/>
  <c r="G201" i="1"/>
  <c r="H201" i="1"/>
  <c r="I201" i="1"/>
  <c r="J201" i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<sst xmlns="http://schemas.openxmlformats.org/spreadsheetml/2006/main" count="483" uniqueCount="235">
  <si>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</si>
  <si>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</si>
  <si>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</si>
  <si>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</si>
  <si>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</si>
  <si>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</si>
  <si>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</si>
  <si>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</si>
  <si>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</si>
  <si>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</si>
  <si>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</si>
  <si>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</si>
  <si>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</si>
  <si>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</si>
  <si>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</si>
  <si>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</si>
  <si>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</si>
  <si>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</si>
  <si>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</si>
  <si>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</si>
  <si>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</si>
  <si>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</si>
  <si>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</si>
  <si>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</si>
  <si>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</si>
  <si>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</si>
  <si>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</si>
  <si>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</si>
  <si>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</si>
  <si>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</si>
  <si>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</si>
  <si>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</si>
  <si>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</si>
  <si>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</si>
  <si>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</si>
  <si>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</si>
  <si>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</si>
  <si>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</si>
  <si>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</si>
  <si>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</si>
  <si>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</si>
  <si>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</si>
  <si>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</si>
  <si>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</si>
  <si>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</si>
  <si>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</si>
  <si>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</si>
  <si>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</si>
  <si>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</si>
  <si>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</si>
  <si>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</si>
  <si>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</si>
  <si>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</si>
  <si>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</si>
  <si>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</si>
  <si>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</si>
  <si>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</si>
  <si>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</si>
  <si>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</si>
  <si>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</si>
  <si>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</si>
  <si>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</si>
  <si>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</si>
  <si>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</si>
  <si>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</si>
  <si>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</si>
  <si>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</si>
  <si>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</si>
  <si>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</si>
  <si>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</si>
  <si>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</si>
  <si>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</si>
  <si>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</si>
  <si>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</si>
  <si>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</si>
  <si>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</si>
  <si>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</si>
  <si>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</si>
  <si>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</si>
  <si>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</si>
  <si>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</si>
  <si>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</si>
  <si>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</si>
  <si>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</si>
  <si>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</si>
  <si>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</si>
  <si>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</si>
  <si>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</si>
  <si>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</si>
  <si>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</si>
  <si>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</si>
  <si>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</si>
  <si>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</si>
  <si>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</si>
  <si>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</si>
  <si>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</si>
  <si>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</si>
  <si>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</si>
  <si>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</si>
  <si>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</si>
  <si>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</si>
  <si>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</si>
  <si>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</si>
  <si>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</si>
  <si>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</si>
  <si>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</si>
  <si>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</si>
  <si>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</si>
  <si>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</si>
  <si>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</si>
  <si>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</si>
  <si>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</si>
  <si>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</si>
  <si>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</si>
  <si>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</si>
  <si>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</si>
  <si>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</si>
  <si>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</si>
  <si>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</si>
  <si>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</si>
  <si>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</si>
  <si>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</si>
  <si>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</si>
  <si>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</si>
  <si>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</si>
  <si>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</si>
  <si>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</si>
  <si>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</si>
  <si>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</si>
  <si>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</si>
  <si>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</si>
  <si>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</si>
  <si>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</si>
  <si>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</si>
  <si>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</si>
  <si>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</si>
  <si>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</si>
  <si>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</si>
  <si>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</si>
  <si>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</si>
  <si>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</si>
  <si>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</si>
  <si>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</si>
  <si>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</si>
  <si>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</si>
  <si>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</si>
  <si>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</si>
  <si>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</si>
  <si>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</si>
  <si>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</si>
  <si>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</si>
  <si>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</si>
  <si>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</si>
  <si>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</si>
  <si>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</si>
  <si>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</si>
  <si>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</si>
  <si>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</si>
  <si>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</si>
  <si>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</si>
  <si>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</si>
  <si>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</si>
  <si>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</si>
  <si>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</si>
  <si>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</si>
  <si>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</si>
  <si>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</si>
  <si>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</si>
  <si>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</si>
  <si>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</si>
  <si>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</si>
  <si>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</si>
  <si>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</si>
  <si>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</si>
  <si>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</si>
  <si>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</si>
  <si>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</si>
  <si>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</si>
  <si>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</si>
  <si>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</si>
  <si>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</si>
  <si>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</si>
  <si>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</si>
  <si>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</si>
  <si>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</si>
  <si>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</si>
  <si>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</si>
  <si>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</si>
  <si>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</si>
  <si>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</si>
  <si>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</si>
  <si>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</si>
  <si>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</si>
  <si>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</si>
  <si>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</si>
  <si>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</si>
  <si>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</si>
  <si>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</si>
  <si>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</si>
  <si>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</si>
  <si>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</si>
  <si>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</si>
  <si>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</si>
  <si>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</si>
  <si>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</si>
  <si>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</si>
  <si>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</si>
  <si>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</si>
  <si>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</si>
  <si>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</si>
  <si>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</si>
  <si>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</si>
  <si>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</si>
  <si>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</si>
  <si>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</si>
  <si>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</si>
  <si>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</si>
  <si>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</si>
  <si>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</si>
  <si>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</si>
  <si>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</si>
  <si>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</si>
  <si>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</si>
  <si>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</si>
  <si>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</si>
  <si>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</si>
  <si>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</si>
  <si>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</si>
  <si>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</si>
  <si>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</si>
  <si>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</si>
  <si>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Alma Alicia Rincon Pliego</t>
  </si>
  <si>
    <t>HOJA # 9</t>
  </si>
  <si>
    <t>SEGUNDA QUINCENA ABRIL 2022</t>
  </si>
  <si>
    <t>Hernandez De Anda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</si>
</sst>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7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4"/>
  <sheetViews>
    <sheetView tabSelected="1" topLeftCell="A195" zoomScaleNormal="100" workbookViewId="0">
      <selection activeCell="A204" sqref="A204:XFD281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31" t="s">
        <v>0</v>
      </c>
      <c r="E1" s="131"/>
      <c r="F1" s="131"/>
      <c r="G1" s="131"/>
      <c r="H1" s="131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2" t="s">
        <v>1</v>
      </c>
      <c r="E2" s="132"/>
      <c r="F2" s="132"/>
      <c r="G2" s="132"/>
      <c r="H2" s="132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3" t="s">
        <v>233</v>
      </c>
      <c r="E3" s="133"/>
      <c r="F3" s="133"/>
      <c r="G3" s="133"/>
      <c r="H3" s="133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34" t="s">
        <v>3</v>
      </c>
      <c r="F5" s="134"/>
      <c r="G5" s="135" t="s">
        <v>4</v>
      </c>
      <c r="H5" s="136"/>
      <c r="I5" s="136"/>
      <c r="J5" s="137"/>
      <c r="K5" s="11"/>
      <c r="L5" s="12"/>
    </row>
    <row r="6" spans="1:13" ht="15" customHeight="1" thickBot="1" x14ac:dyDescent="0.25">
      <c r="A6" s="13" t="s">
        <v>5</v>
      </c>
      <c r="B6" s="138" t="s">
        <v>6</v>
      </c>
      <c r="C6" s="140" t="s">
        <v>7</v>
      </c>
      <c r="D6" s="142" t="s">
        <v>8</v>
      </c>
      <c r="E6" s="144" t="s">
        <v>9</v>
      </c>
      <c r="F6" s="146" t="s">
        <v>10</v>
      </c>
      <c r="G6" s="144" t="s">
        <v>11</v>
      </c>
      <c r="H6" s="144" t="s">
        <v>12</v>
      </c>
      <c r="I6" s="144" t="s">
        <v>10</v>
      </c>
      <c r="J6" s="144" t="s">
        <v>13</v>
      </c>
      <c r="K6" s="127" t="s">
        <v>14</v>
      </c>
      <c r="L6" s="129" t="s">
        <v>15</v>
      </c>
    </row>
    <row r="7" spans="1:13" ht="12" customHeight="1" thickBot="1" x14ac:dyDescent="0.25">
      <c r="A7" s="14" t="s">
        <v>16</v>
      </c>
      <c r="B7" s="139"/>
      <c r="C7" s="141"/>
      <c r="D7" s="143"/>
      <c r="E7" s="145"/>
      <c r="F7" s="147"/>
      <c r="G7" s="145"/>
      <c r="H7" s="145"/>
      <c r="I7" s="145"/>
      <c r="J7" s="145"/>
      <c r="K7" s="128"/>
      <c r="L7" s="130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445</v>
      </c>
      <c r="I9" s="31"/>
      <c r="J9" s="31"/>
      <c r="K9" s="29">
        <f t="shared" ref="K9:K16" si="0">SUM(E9:F9)-SUM(G9:J9)</f>
        <v>4403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1445</v>
      </c>
      <c r="I21" s="50">
        <f t="shared" si="1"/>
        <v>0</v>
      </c>
      <c r="J21" s="50">
        <f t="shared" si="1"/>
        <v>0</v>
      </c>
      <c r="K21" s="50">
        <f t="shared" si="1"/>
        <v>59902</v>
      </c>
      <c r="L21" s="4"/>
      <c r="M21" s="117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31" t="s">
        <v>0</v>
      </c>
      <c r="E23" s="131"/>
      <c r="F23" s="131"/>
      <c r="G23" s="131"/>
      <c r="H23" s="131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32" t="s">
        <v>1</v>
      </c>
      <c r="E24" s="132"/>
      <c r="F24" s="132"/>
      <c r="G24" s="132"/>
      <c r="H24" s="132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33" t="s">
        <v>233</v>
      </c>
      <c r="E25" s="133"/>
      <c r="F25" s="133"/>
      <c r="G25" s="133"/>
      <c r="H25" s="133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34" t="s">
        <v>3</v>
      </c>
      <c r="F28" s="134"/>
      <c r="G28" s="135" t="s">
        <v>4</v>
      </c>
      <c r="H28" s="136"/>
      <c r="I28" s="136"/>
      <c r="J28" s="137"/>
      <c r="K28" s="11"/>
      <c r="L28" s="12"/>
    </row>
    <row r="29" spans="1:13" s="52" customFormat="1" ht="15" customHeight="1" thickBot="1" x14ac:dyDescent="0.2">
      <c r="A29" s="13" t="s">
        <v>5</v>
      </c>
      <c r="B29" s="138" t="s">
        <v>6</v>
      </c>
      <c r="C29" s="140" t="s">
        <v>7</v>
      </c>
      <c r="D29" s="142" t="s">
        <v>8</v>
      </c>
      <c r="E29" s="144" t="s">
        <v>9</v>
      </c>
      <c r="F29" s="146" t="s">
        <v>10</v>
      </c>
      <c r="G29" s="144" t="s">
        <v>11</v>
      </c>
      <c r="H29" s="144" t="s">
        <v>12</v>
      </c>
      <c r="I29" s="144" t="s">
        <v>10</v>
      </c>
      <c r="J29" s="144" t="s">
        <v>13</v>
      </c>
      <c r="K29" s="127" t="s">
        <v>14</v>
      </c>
      <c r="L29" s="129" t="s">
        <v>15</v>
      </c>
    </row>
    <row r="30" spans="1:13" ht="12" customHeight="1" thickBot="1" x14ac:dyDescent="0.25">
      <c r="A30" s="14" t="s">
        <v>16</v>
      </c>
      <c r="B30" s="139"/>
      <c r="C30" s="141"/>
      <c r="D30" s="143"/>
      <c r="E30" s="145"/>
      <c r="F30" s="147"/>
      <c r="G30" s="145"/>
      <c r="H30" s="145"/>
      <c r="I30" s="145"/>
      <c r="J30" s="145"/>
      <c r="K30" s="128"/>
      <c r="L30" s="130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/>
      <c r="I39" s="29"/>
      <c r="J39" s="29"/>
      <c r="K39" s="29">
        <f t="shared" si="2"/>
        <v>3453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0</v>
      </c>
      <c r="I43" s="60">
        <f t="shared" si="3"/>
        <v>0</v>
      </c>
      <c r="J43" s="60">
        <f t="shared" si="3"/>
        <v>0</v>
      </c>
      <c r="K43" s="60">
        <f t="shared" si="3"/>
        <v>40706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52" t="s">
        <v>0</v>
      </c>
      <c r="E45" s="152"/>
      <c r="F45" s="152"/>
      <c r="G45" s="152"/>
      <c r="H45" s="152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52" t="s">
        <v>1</v>
      </c>
      <c r="E46" s="152"/>
      <c r="F46" s="152"/>
      <c r="G46" s="152"/>
      <c r="H46" s="152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33" t="s">
        <v>233</v>
      </c>
      <c r="E47" s="133"/>
      <c r="F47" s="133"/>
      <c r="G47" s="133"/>
      <c r="H47" s="133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53" t="s">
        <v>3</v>
      </c>
      <c r="F49" s="154"/>
      <c r="G49" s="154" t="s">
        <v>4</v>
      </c>
      <c r="H49" s="154"/>
      <c r="I49" s="154"/>
      <c r="J49" s="154"/>
      <c r="K49" s="74"/>
      <c r="L49" s="75"/>
    </row>
    <row r="50" spans="1:13" ht="15" customHeight="1" x14ac:dyDescent="0.2">
      <c r="A50" s="76" t="s">
        <v>5</v>
      </c>
      <c r="B50" s="155" t="s">
        <v>6</v>
      </c>
      <c r="C50" s="157" t="s">
        <v>7</v>
      </c>
      <c r="D50" s="157" t="s">
        <v>8</v>
      </c>
      <c r="E50" s="155" t="s">
        <v>9</v>
      </c>
      <c r="F50" s="155" t="s">
        <v>10</v>
      </c>
      <c r="G50" s="155" t="s">
        <v>11</v>
      </c>
      <c r="H50" s="155" t="s">
        <v>12</v>
      </c>
      <c r="I50" s="155" t="s">
        <v>10</v>
      </c>
      <c r="J50" s="155" t="s">
        <v>13</v>
      </c>
      <c r="K50" s="148" t="s">
        <v>14</v>
      </c>
      <c r="L50" s="150" t="s">
        <v>15</v>
      </c>
    </row>
    <row r="51" spans="1:13" ht="13.5" thickBot="1" x14ac:dyDescent="0.25">
      <c r="A51" s="77" t="s">
        <v>16</v>
      </c>
      <c r="B51" s="156"/>
      <c r="C51" s="158"/>
      <c r="D51" s="158"/>
      <c r="E51" s="156"/>
      <c r="F51" s="156"/>
      <c r="G51" s="156"/>
      <c r="H51" s="156"/>
      <c r="I51" s="156"/>
      <c r="J51" s="156"/>
      <c r="K51" s="149"/>
      <c r="L51" s="151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31" t="s">
        <v>0</v>
      </c>
      <c r="E71" s="131"/>
      <c r="F71" s="131"/>
      <c r="G71" s="131"/>
      <c r="H71" s="131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32" t="s">
        <v>1</v>
      </c>
      <c r="E72" s="132"/>
      <c r="F72" s="132"/>
      <c r="G72" s="132"/>
      <c r="H72" s="132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33" t="s">
        <v>233</v>
      </c>
      <c r="E73" s="133"/>
      <c r="F73" s="133"/>
      <c r="G73" s="133"/>
      <c r="H73" s="133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69" t="s">
        <v>3</v>
      </c>
      <c r="F76" s="169"/>
      <c r="G76" s="170" t="s">
        <v>4</v>
      </c>
      <c r="H76" s="170"/>
      <c r="I76" s="170"/>
      <c r="J76" s="170"/>
      <c r="K76" s="11"/>
      <c r="L76" s="12"/>
    </row>
    <row r="77" spans="1:13" ht="13.5" thickBot="1" x14ac:dyDescent="0.25">
      <c r="A77" s="13" t="s">
        <v>5</v>
      </c>
      <c r="B77" s="138" t="s">
        <v>6</v>
      </c>
      <c r="C77" s="140" t="s">
        <v>7</v>
      </c>
      <c r="D77" s="142" t="s">
        <v>8</v>
      </c>
      <c r="E77" s="144" t="s">
        <v>9</v>
      </c>
      <c r="F77" s="146" t="s">
        <v>10</v>
      </c>
      <c r="G77" s="144" t="s">
        <v>11</v>
      </c>
      <c r="H77" s="146" t="s">
        <v>12</v>
      </c>
      <c r="I77" s="144" t="s">
        <v>10</v>
      </c>
      <c r="J77" s="163" t="s">
        <v>13</v>
      </c>
      <c r="K77" s="165" t="s">
        <v>14</v>
      </c>
      <c r="L77" s="167" t="s">
        <v>15</v>
      </c>
    </row>
    <row r="78" spans="1:13" ht="13.5" thickBot="1" x14ac:dyDescent="0.25">
      <c r="A78" s="95" t="s">
        <v>16</v>
      </c>
      <c r="B78" s="139"/>
      <c r="C78" s="159"/>
      <c r="D78" s="160"/>
      <c r="E78" s="161"/>
      <c r="F78" s="162"/>
      <c r="G78" s="161"/>
      <c r="H78" s="162"/>
      <c r="I78" s="161"/>
      <c r="J78" s="164"/>
      <c r="K78" s="166"/>
      <c r="L78" s="168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31" t="s">
        <v>0</v>
      </c>
      <c r="E97" s="131"/>
      <c r="F97" s="131"/>
      <c r="G97" s="131"/>
      <c r="H97" s="131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32" t="s">
        <v>1</v>
      </c>
      <c r="E98" s="132"/>
      <c r="F98" s="132"/>
      <c r="G98" s="132"/>
      <c r="H98" s="132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33" t="s">
        <v>233</v>
      </c>
      <c r="E99" s="133"/>
      <c r="F99" s="133"/>
      <c r="G99" s="133"/>
      <c r="H99" s="133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69" t="s">
        <v>3</v>
      </c>
      <c r="F102" s="169"/>
      <c r="G102" s="170" t="s">
        <v>4</v>
      </c>
      <c r="H102" s="170"/>
      <c r="I102" s="170"/>
      <c r="J102" s="170"/>
      <c r="K102" s="11"/>
      <c r="L102" s="12"/>
      <c r="M102" s="106"/>
    </row>
    <row r="103" spans="1:13" ht="13.5" thickBot="1" x14ac:dyDescent="0.25">
      <c r="A103" s="13" t="s">
        <v>5</v>
      </c>
      <c r="B103" s="138" t="s">
        <v>6</v>
      </c>
      <c r="C103" s="140" t="s">
        <v>7</v>
      </c>
      <c r="D103" s="142" t="s">
        <v>8</v>
      </c>
      <c r="E103" s="144" t="s">
        <v>9</v>
      </c>
      <c r="F103" s="146" t="s">
        <v>10</v>
      </c>
      <c r="G103" s="144" t="s">
        <v>11</v>
      </c>
      <c r="H103" s="146" t="s">
        <v>12</v>
      </c>
      <c r="I103" s="144" t="s">
        <v>10</v>
      </c>
      <c r="J103" s="163" t="s">
        <v>13</v>
      </c>
      <c r="K103" s="165" t="s">
        <v>14</v>
      </c>
      <c r="L103" s="167" t="s">
        <v>15</v>
      </c>
      <c r="M103" s="106"/>
    </row>
    <row r="104" spans="1:13" ht="13.5" thickBot="1" x14ac:dyDescent="0.25">
      <c r="A104" s="95" t="s">
        <v>16</v>
      </c>
      <c r="B104" s="139"/>
      <c r="C104" s="159"/>
      <c r="D104" s="160"/>
      <c r="E104" s="161"/>
      <c r="F104" s="162"/>
      <c r="G104" s="161"/>
      <c r="H104" s="162"/>
      <c r="I104" s="161"/>
      <c r="J104" s="164"/>
      <c r="K104" s="166"/>
      <c r="L104" s="168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31" t="s">
        <v>0</v>
      </c>
      <c r="E120" s="131"/>
      <c r="F120" s="131"/>
      <c r="G120" s="131"/>
      <c r="H120" s="131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32" t="s">
        <v>1</v>
      </c>
      <c r="E121" s="132"/>
      <c r="F121" s="132"/>
      <c r="G121" s="132"/>
      <c r="H121" s="132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33" t="s">
        <v>233</v>
      </c>
      <c r="E122" s="133"/>
      <c r="F122" s="133"/>
      <c r="G122" s="133"/>
      <c r="H122" s="133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69" t="s">
        <v>3</v>
      </c>
      <c r="F125" s="169"/>
      <c r="G125" s="170" t="s">
        <v>4</v>
      </c>
      <c r="H125" s="170"/>
      <c r="I125" s="170"/>
      <c r="J125" s="170"/>
      <c r="K125" s="11"/>
      <c r="L125" s="12"/>
      <c r="M125" s="110"/>
    </row>
    <row r="126" spans="1:13" ht="13.5" thickBot="1" x14ac:dyDescent="0.25">
      <c r="A126" s="13" t="s">
        <v>5</v>
      </c>
      <c r="B126" s="138" t="s">
        <v>6</v>
      </c>
      <c r="C126" s="140" t="s">
        <v>7</v>
      </c>
      <c r="D126" s="142" t="s">
        <v>8</v>
      </c>
      <c r="E126" s="144" t="s">
        <v>9</v>
      </c>
      <c r="F126" s="146" t="s">
        <v>10</v>
      </c>
      <c r="G126" s="144" t="s">
        <v>11</v>
      </c>
      <c r="H126" s="146" t="s">
        <v>12</v>
      </c>
      <c r="I126" s="144" t="s">
        <v>10</v>
      </c>
      <c r="J126" s="163" t="s">
        <v>13</v>
      </c>
      <c r="K126" s="165" t="s">
        <v>14</v>
      </c>
      <c r="L126" s="167" t="s">
        <v>15</v>
      </c>
      <c r="M126" s="110"/>
    </row>
    <row r="127" spans="1:13" x14ac:dyDescent="0.2">
      <c r="A127" s="111" t="s">
        <v>16</v>
      </c>
      <c r="B127" s="171"/>
      <c r="C127" s="172"/>
      <c r="D127" s="173"/>
      <c r="E127" s="174"/>
      <c r="F127" s="175"/>
      <c r="G127" s="174"/>
      <c r="H127" s="175"/>
      <c r="I127" s="174"/>
      <c r="J127" s="176"/>
      <c r="K127" s="177"/>
      <c r="L127" s="178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31" t="s">
        <v>0</v>
      </c>
      <c r="E143" s="131"/>
      <c r="F143" s="131"/>
      <c r="G143" s="131"/>
      <c r="H143" s="131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32" t="s">
        <v>1</v>
      </c>
      <c r="E144" s="132"/>
      <c r="F144" s="132"/>
      <c r="G144" s="132"/>
      <c r="H144" s="132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33" t="s">
        <v>233</v>
      </c>
      <c r="E145" s="133"/>
      <c r="F145" s="133"/>
      <c r="G145" s="133"/>
      <c r="H145" s="133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69" t="s">
        <v>3</v>
      </c>
      <c r="F148" s="169"/>
      <c r="G148" s="170" t="s">
        <v>4</v>
      </c>
      <c r="H148" s="170"/>
      <c r="I148" s="170"/>
      <c r="J148" s="170"/>
      <c r="K148" s="11"/>
      <c r="L148" s="12"/>
      <c r="M148" s="110"/>
    </row>
    <row r="149" spans="1:13" ht="13.5" thickBot="1" x14ac:dyDescent="0.25">
      <c r="A149" s="13" t="s">
        <v>5</v>
      </c>
      <c r="B149" s="138" t="s">
        <v>6</v>
      </c>
      <c r="C149" s="140" t="s">
        <v>7</v>
      </c>
      <c r="D149" s="142" t="s">
        <v>8</v>
      </c>
      <c r="E149" s="144" t="s">
        <v>9</v>
      </c>
      <c r="F149" s="146" t="s">
        <v>10</v>
      </c>
      <c r="G149" s="144" t="s">
        <v>11</v>
      </c>
      <c r="H149" s="146" t="s">
        <v>12</v>
      </c>
      <c r="I149" s="144" t="s">
        <v>10</v>
      </c>
      <c r="J149" s="163" t="s">
        <v>13</v>
      </c>
      <c r="K149" s="165" t="s">
        <v>14</v>
      </c>
      <c r="L149" s="167" t="s">
        <v>15</v>
      </c>
      <c r="M149" s="110"/>
    </row>
    <row r="150" spans="1:13" x14ac:dyDescent="0.2">
      <c r="A150" s="111" t="s">
        <v>16</v>
      </c>
      <c r="B150" s="171"/>
      <c r="C150" s="172"/>
      <c r="D150" s="173"/>
      <c r="E150" s="174"/>
      <c r="F150" s="175"/>
      <c r="G150" s="174"/>
      <c r="H150" s="175"/>
      <c r="I150" s="174"/>
      <c r="J150" s="176"/>
      <c r="K150" s="177"/>
      <c r="L150" s="178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31" t="s">
        <v>0</v>
      </c>
      <c r="E169" s="131"/>
      <c r="F169" s="131"/>
      <c r="G169" s="131"/>
      <c r="H169" s="131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32" t="s">
        <v>1</v>
      </c>
      <c r="E170" s="132"/>
      <c r="F170" s="132"/>
      <c r="G170" s="132"/>
      <c r="H170" s="132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33" t="s">
        <v>233</v>
      </c>
      <c r="E171" s="133"/>
      <c r="F171" s="133"/>
      <c r="G171" s="133"/>
      <c r="H171" s="133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69" t="s">
        <v>3</v>
      </c>
      <c r="F174" s="169"/>
      <c r="G174" s="170" t="s">
        <v>4</v>
      </c>
      <c r="H174" s="170"/>
      <c r="I174" s="170"/>
      <c r="J174" s="170"/>
      <c r="K174" s="11"/>
      <c r="L174" s="12"/>
      <c r="M174" s="110"/>
    </row>
    <row r="175" spans="1:13" ht="13.5" customHeight="1" thickBot="1" x14ac:dyDescent="0.25">
      <c r="A175" s="13" t="s">
        <v>5</v>
      </c>
      <c r="B175" s="138" t="s">
        <v>6</v>
      </c>
      <c r="C175" s="140" t="s">
        <v>7</v>
      </c>
      <c r="D175" s="142" t="s">
        <v>8</v>
      </c>
      <c r="E175" s="144" t="s">
        <v>9</v>
      </c>
      <c r="F175" s="146" t="s">
        <v>10</v>
      </c>
      <c r="G175" s="144" t="s">
        <v>11</v>
      </c>
      <c r="H175" s="146" t="s">
        <v>12</v>
      </c>
      <c r="I175" s="144" t="s">
        <v>10</v>
      </c>
      <c r="J175" s="163" t="s">
        <v>13</v>
      </c>
      <c r="K175" s="165" t="s">
        <v>14</v>
      </c>
      <c r="L175" s="167" t="s">
        <v>15</v>
      </c>
      <c r="M175" s="110"/>
    </row>
    <row r="176" spans="1:13" x14ac:dyDescent="0.2">
      <c r="A176" s="111" t="s">
        <v>16</v>
      </c>
      <c r="B176" s="171"/>
      <c r="C176" s="172"/>
      <c r="D176" s="173"/>
      <c r="E176" s="174"/>
      <c r="F176" s="175"/>
      <c r="G176" s="174"/>
      <c r="H176" s="175"/>
      <c r="I176" s="174"/>
      <c r="J176" s="176"/>
      <c r="K176" s="177"/>
      <c r="L176" s="178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234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0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19"/>
      <c r="B189" s="119"/>
      <c r="C189" s="119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26">
        <f t="shared" si="15"/>
        <v>0</v>
      </c>
      <c r="K189" s="88">
        <f t="shared" si="15"/>
        <v>70277</v>
      </c>
      <c r="L189" s="120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21"/>
      <c r="E191" s="122"/>
      <c r="F191" s="123"/>
      <c r="G191" s="123"/>
      <c r="H191" s="124"/>
      <c r="I191" s="123"/>
      <c r="J191" s="123"/>
      <c r="K191" s="124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31" t="s">
        <v>0</v>
      </c>
      <c r="E192" s="131"/>
      <c r="F192" s="131"/>
      <c r="G192" s="131"/>
      <c r="H192" s="131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32" t="s">
        <v>1</v>
      </c>
      <c r="E193" s="132"/>
      <c r="F193" s="132"/>
      <c r="G193" s="132"/>
      <c r="H193" s="132"/>
      <c r="I193" s="1"/>
      <c r="J193" s="1"/>
      <c r="K193" s="2"/>
      <c r="L193" s="3" t="s">
        <v>232</v>
      </c>
      <c r="M193" s="110"/>
    </row>
    <row r="194" spans="1:13" x14ac:dyDescent="0.2">
      <c r="A194" s="1"/>
      <c r="B194" s="1"/>
      <c r="C194" s="1"/>
      <c r="D194" s="133" t="s">
        <v>233</v>
      </c>
      <c r="E194" s="133"/>
      <c r="F194" s="133"/>
      <c r="G194" s="133"/>
      <c r="H194" s="133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25"/>
      <c r="D195" s="71"/>
      <c r="E195" s="71"/>
      <c r="F195" s="71"/>
      <c r="G195" s="71"/>
      <c r="H195" s="71"/>
      <c r="I195" s="125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69" t="s">
        <v>3</v>
      </c>
      <c r="F196" s="169"/>
      <c r="G196" s="170" t="s">
        <v>4</v>
      </c>
      <c r="H196" s="170"/>
      <c r="I196" s="170"/>
      <c r="J196" s="170"/>
      <c r="K196" s="11"/>
      <c r="L196" s="12"/>
      <c r="M196" s="110"/>
    </row>
    <row r="197" spans="1:13" ht="13.5" customHeight="1" thickBot="1" x14ac:dyDescent="0.25">
      <c r="A197" s="13" t="s">
        <v>5</v>
      </c>
      <c r="B197" s="138" t="s">
        <v>6</v>
      </c>
      <c r="C197" s="140" t="s">
        <v>7</v>
      </c>
      <c r="D197" s="142" t="s">
        <v>8</v>
      </c>
      <c r="E197" s="144" t="s">
        <v>9</v>
      </c>
      <c r="F197" s="146" t="s">
        <v>10</v>
      </c>
      <c r="G197" s="144" t="s">
        <v>11</v>
      </c>
      <c r="H197" s="146" t="s">
        <v>12</v>
      </c>
      <c r="I197" s="144" t="s">
        <v>10</v>
      </c>
      <c r="J197" s="163" t="s">
        <v>13</v>
      </c>
      <c r="K197" s="165" t="s">
        <v>14</v>
      </c>
      <c r="L197" s="167" t="s">
        <v>15</v>
      </c>
      <c r="M197" s="110"/>
    </row>
    <row r="198" spans="1:13" x14ac:dyDescent="0.2">
      <c r="A198" s="111" t="s">
        <v>16</v>
      </c>
      <c r="B198" s="171"/>
      <c r="C198" s="172"/>
      <c r="D198" s="173"/>
      <c r="E198" s="174"/>
      <c r="F198" s="175"/>
      <c r="G198" s="174"/>
      <c r="H198" s="175"/>
      <c r="I198" s="174"/>
      <c r="J198" s="176"/>
      <c r="K198" s="177"/>
      <c r="L198" s="178"/>
      <c r="M198" s="110"/>
    </row>
    <row r="199" spans="1:13" ht="39.75" customHeight="1" x14ac:dyDescent="0.2">
      <c r="A199" s="112">
        <v>102</v>
      </c>
      <c r="B199" s="112" t="s">
        <v>226</v>
      </c>
      <c r="C199" s="112" t="s">
        <v>228</v>
      </c>
      <c r="D199" s="26" t="s">
        <v>229</v>
      </c>
      <c r="E199" s="28">
        <v>2113</v>
      </c>
      <c r="F199" s="29"/>
      <c r="G199" s="29"/>
      <c r="H199" s="118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227</v>
      </c>
      <c r="C200" s="112" t="s">
        <v>231</v>
      </c>
      <c r="D200" s="26" t="s">
        <v>229</v>
      </c>
      <c r="E200" s="28">
        <v>7162</v>
      </c>
      <c r="F200" s="31">
        <v>12500</v>
      </c>
      <c r="G200" s="29"/>
      <c r="H200" s="46"/>
      <c r="I200" s="29"/>
      <c r="J200" s="29"/>
      <c r="K200" s="46">
        <f t="shared" si="14"/>
        <v>19662</v>
      </c>
      <c r="L200" s="85"/>
      <c r="M200" s="116">
        <v>1</v>
      </c>
    </row>
    <row r="201" spans="1:13" ht="13.5" thickBot="1" x14ac:dyDescent="0.25">
      <c r="D201" s="49" t="s">
        <v>18</v>
      </c>
      <c r="E201" s="88">
        <f>SUM(E199:E200)</f>
        <v>9275</v>
      </c>
      <c r="F201" s="88">
        <f t="shared" ref="F201:J201" si="16">SUM(F177:F200)</f>
        <v>12500</v>
      </c>
      <c r="G201" s="88">
        <f t="shared" si="16"/>
        <v>0</v>
      </c>
      <c r="H201" s="88">
        <f t="shared" si="16"/>
        <v>530</v>
      </c>
      <c r="I201" s="88">
        <f t="shared" si="16"/>
        <v>0</v>
      </c>
      <c r="J201" s="126">
        <f t="shared" si="16"/>
        <v>0</v>
      </c>
      <c r="K201" s="88">
        <f>SUM(K199:K200)</f>
        <v>21245</v>
      </c>
      <c r="L201" s="87"/>
      <c r="M201" s="114">
        <f>SUM(M199:M200)</f>
        <v>2</v>
      </c>
    </row>
    <row r="202" spans="1:13" x14ac:dyDescent="0.2">
      <c r="D202" s="63"/>
      <c r="E202" s="114"/>
      <c r="F202" s="114"/>
      <c r="G202" s="114"/>
      <c r="H202" s="114"/>
      <c r="I202" s="114"/>
      <c r="J202" s="114"/>
      <c r="K202" s="114"/>
      <c r="M202" s="110"/>
    </row>
    <row r="203" spans="1:13" x14ac:dyDescent="0.2">
      <c r="M203" s="110"/>
    </row>
    <row r="224" spans="11:11" x14ac:dyDescent="0.2">
      <c r="K224" s="94" t="s">
        <v>225</v>
      </c>
    </row>
  </sheetData>
  <sheetProtection selectLockedCells="1" selectUnlockedCells="1"/>
  <mergeCells count="144"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2022-04-12T16:26:04Z</cp:lastPrinted>
  <dcterms:created xsi:type="dcterms:W3CDTF">2022-01-28T17:30:25Z</dcterms:created>
  <dcterms:modified xsi:type="dcterms:W3CDTF">2022-05-04T19:17:03Z</dcterms:modified>
</cp:coreProperties>
</file>