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45" firstSheet="3" activeTab="11"/>
  </bookViews>
  <sheets>
    <sheet name="ENERO" sheetId="13" r:id="rId1"/>
    <sheet name="FEBRERO" sheetId="11" r:id="rId2"/>
    <sheet name="MARZO" sheetId="14" r:id="rId3"/>
    <sheet name="ABRIL" sheetId="15" r:id="rId4"/>
    <sheet name="MAYO" sheetId="16" r:id="rId5"/>
    <sheet name="JUNIO" sheetId="17" r:id="rId6"/>
    <sheet name="JULIO" sheetId="18" r:id="rId7"/>
    <sheet name="AGOSTO" sheetId="19" r:id="rId8"/>
    <sheet name="SEPTIEMBRE" sheetId="20" r:id="rId9"/>
    <sheet name="OCTUBRE" sheetId="21" r:id="rId10"/>
    <sheet name="NOVIEMBRE" sheetId="22" r:id="rId11"/>
    <sheet name="DICIEMBRE" sheetId="23" r:id="rId1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23" l="1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</calcChain>
</file>

<file path=xl/sharedStrings.xml><?xml version="1.0" encoding="utf-8"?>
<sst xmlns="http://schemas.openxmlformats.org/spreadsheetml/2006/main" count="527" uniqueCount="55">
  <si>
    <t>Medio de presentación</t>
  </si>
  <si>
    <t>Afirmativa parcial</t>
  </si>
  <si>
    <t>Negativa</t>
  </si>
  <si>
    <t>Libre Acceso</t>
  </si>
  <si>
    <t>Protegida</t>
  </si>
  <si>
    <t>Enero</t>
  </si>
  <si>
    <t>Febrero</t>
  </si>
  <si>
    <t>Fisicas</t>
  </si>
  <si>
    <t>Infomex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</si>
  <si>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</si>
  <si>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</si>
  <si>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</si>
  <si>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</si>
  <si>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</si>
  <si>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</si>
  <si>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</si>
  <si>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</si>
  <si>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</si>
  <si>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</si>
  <si>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</si>
  <si>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</si>
  <si>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</si>
  <si>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</si>
  <si>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</si>
  <si>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</si>
  <si>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</si>
  <si>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H. AYUNTAMIENTO DE ZAPOTLANEJO</t>
  </si>
  <si>
    <t>DEPENDENCIA MUNICIPAL:</t>
  </si>
  <si>
    <t>Unidad de Transparencia</t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</si>
  <si>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</si>
  <si>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</si>
  <si>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</si>
  <si>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</si>
  <si>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</si>
  <si>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</si>
  <si>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FEBRERO 2021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</si>
  <si>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ENERO 2021</t>
    </r>
  </si>
  <si>
    <t>Marzo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</si>
  <si>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MARZO 2021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</si>
  <si>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ABRIL 2021</t>
    </r>
  </si>
  <si>
    <t>Abril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</si>
  <si>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MAYO 2021</t>
    </r>
  </si>
  <si>
    <t>Mayo</t>
  </si>
  <si>
    <t>Junio</t>
  </si>
  <si>
    <t>Julio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</si>
  <si>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JUNIO 2021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</si>
  <si>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JULIO 2021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</si>
  <si>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AGOSTO 2021</t>
    </r>
  </si>
  <si>
    <t>Agosto</t>
  </si>
  <si>
    <t>16+</t>
  </si>
  <si>
    <t>Septiembre</t>
  </si>
  <si>
    <t>Octubre</t>
  </si>
  <si>
    <t>Noviembre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</si>
  <si>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DICIEMBRE 2021</t>
    </r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</si>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</sst>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"/>
      <family val="2"/>
    </font>
    <font>
      <sz val="14"/>
      <color theme="5"/>
      <name val="Arial Black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0" tint="-0.499984740745262"/>
      <name val="Arial"/>
      <family val="2"/>
    </font>
    <font>
      <sz val="10"/>
      <color rgb="FF2E2E2E"/>
      <name val="Arial"/>
      <family val="2"/>
    </font>
    <font>
      <b/>
      <sz val="10"/>
      <color rgb="FF2E2E2E"/>
      <name val="Arial"/>
      <family val="2"/>
    </font>
    <font>
      <b/>
      <sz val="10"/>
      <color rgb="FF33333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8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top" wrapText="1"/>
    </xf>
    <xf numFmtId="17" fontId="3" fillId="13" borderId="1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8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left" vertical="center"/>
    </xf>
    <xf numFmtId="0" fontId="8" fillId="14" borderId="5" xfId="0" applyFont="1" applyFill="1" applyBorder="1" applyAlignment="1">
      <alignment horizontal="left" vertical="center"/>
    </xf>
    <xf numFmtId="0" fontId="10" fillId="15" borderId="7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wrapText="1"/>
    </xf>
    <xf numFmtId="0" fontId="10" fillId="5" borderId="2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5" borderId="30" xfId="0" applyFont="1" applyFill="1" applyBorder="1" applyAlignment="1">
      <alignment horizontal="center" wrapText="1"/>
    </xf>
    <xf numFmtId="0" fontId="10" fillId="5" borderId="3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/>
      <c r="B11" s="17"/>
      <c r="C11" s="22"/>
      <c r="D11" s="22"/>
      <c r="E11" s="23"/>
      <c r="F11" s="23"/>
      <c r="G11" s="24"/>
      <c r="H11" s="25"/>
      <c r="I11" s="25"/>
      <c r="J11" s="24"/>
      <c r="K11" s="25"/>
      <c r="L11" s="25"/>
      <c r="M11" s="25"/>
      <c r="N11" s="25"/>
      <c r="O11" s="24"/>
      <c r="P11" s="26"/>
      <c r="Q11" s="27"/>
      <c r="R11" s="26"/>
      <c r="S11" s="27"/>
      <c r="T11" s="28"/>
      <c r="U11" s="28"/>
      <c r="V11" s="28"/>
      <c r="W11" s="28"/>
      <c r="X11" s="29"/>
    </row>
    <row r="12" spans="1:24" ht="15.75" thickBot="1" x14ac:dyDescent="0.3">
      <c r="A12" s="19"/>
      <c r="B12" s="17"/>
      <c r="C12" s="22"/>
      <c r="D12" s="22"/>
      <c r="E12" s="23"/>
      <c r="F12" s="23"/>
      <c r="G12" s="24"/>
      <c r="H12" s="25"/>
      <c r="I12" s="25"/>
      <c r="J12" s="24"/>
      <c r="K12" s="25"/>
      <c r="L12" s="25"/>
      <c r="M12" s="25"/>
      <c r="N12" s="25"/>
      <c r="O12" s="24"/>
      <c r="P12" s="26"/>
      <c r="Q12" s="27"/>
      <c r="R12" s="26"/>
      <c r="S12" s="27"/>
      <c r="T12" s="28"/>
      <c r="U12" s="28"/>
      <c r="V12" s="28"/>
      <c r="W12" s="28"/>
      <c r="X12" s="28"/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20</v>
      </c>
      <c r="C22" s="56">
        <f t="shared" si="0"/>
        <v>9</v>
      </c>
      <c r="D22" s="56">
        <f t="shared" si="0"/>
        <v>8</v>
      </c>
      <c r="E22" s="55">
        <f t="shared" si="0"/>
        <v>3</v>
      </c>
      <c r="F22" s="55">
        <f t="shared" si="0"/>
        <v>0</v>
      </c>
      <c r="G22" s="55">
        <f t="shared" si="0"/>
        <v>14</v>
      </c>
      <c r="H22" s="56">
        <f t="shared" si="0"/>
        <v>0</v>
      </c>
      <c r="I22" s="56">
        <f t="shared" si="0"/>
        <v>0</v>
      </c>
      <c r="J22" s="55">
        <f t="shared" si="0"/>
        <v>3</v>
      </c>
      <c r="K22" s="56">
        <f t="shared" si="0"/>
        <v>0</v>
      </c>
      <c r="L22" s="56">
        <f t="shared" si="0"/>
        <v>0</v>
      </c>
      <c r="M22" s="56">
        <f t="shared" si="0"/>
        <v>3</v>
      </c>
      <c r="N22" s="56">
        <f t="shared" si="0"/>
        <v>0</v>
      </c>
      <c r="O22" s="55">
        <f t="shared" si="0"/>
        <v>0</v>
      </c>
      <c r="P22" s="56">
        <f t="shared" si="0"/>
        <v>3</v>
      </c>
      <c r="Q22" s="55">
        <f t="shared" si="0"/>
        <v>17</v>
      </c>
      <c r="R22" s="56">
        <f t="shared" si="0"/>
        <v>0</v>
      </c>
      <c r="S22" s="55">
        <f t="shared" si="0"/>
        <v>0</v>
      </c>
      <c r="T22" s="56">
        <f t="shared" si="0"/>
        <v>2</v>
      </c>
      <c r="U22" s="56">
        <f t="shared" si="0"/>
        <v>3</v>
      </c>
      <c r="V22" s="56">
        <f t="shared" si="0"/>
        <v>9</v>
      </c>
      <c r="W22" s="56">
        <f t="shared" si="0"/>
        <v>4</v>
      </c>
      <c r="X22" s="56">
        <f t="shared" si="0"/>
        <v>2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topLeftCell="A10" zoomScale="90" zoomScaleNormal="90" workbookViewId="0">
      <selection activeCell="A19" sqref="A19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 t="s">
        <v>48</v>
      </c>
      <c r="B17" s="8">
        <v>27</v>
      </c>
      <c r="C17" s="2">
        <v>9</v>
      </c>
      <c r="D17" s="2" t="s">
        <v>49</v>
      </c>
      <c r="E17" s="3">
        <v>2</v>
      </c>
      <c r="F17" s="3">
        <v>0</v>
      </c>
      <c r="G17" s="4">
        <v>13</v>
      </c>
      <c r="H17" s="5">
        <v>0</v>
      </c>
      <c r="I17" s="5">
        <v>0</v>
      </c>
      <c r="J17" s="4">
        <v>7</v>
      </c>
      <c r="K17" s="5">
        <v>0</v>
      </c>
      <c r="L17" s="5">
        <v>0</v>
      </c>
      <c r="M17" s="5">
        <v>7</v>
      </c>
      <c r="N17" s="5">
        <v>0</v>
      </c>
      <c r="O17" s="4">
        <v>0</v>
      </c>
      <c r="P17" s="7">
        <v>5</v>
      </c>
      <c r="Q17" s="6">
        <v>22</v>
      </c>
      <c r="R17" s="7">
        <v>0</v>
      </c>
      <c r="S17" s="6">
        <v>0</v>
      </c>
      <c r="T17" s="9">
        <v>10</v>
      </c>
      <c r="U17" s="9">
        <v>2</v>
      </c>
      <c r="V17" s="9">
        <v>7</v>
      </c>
      <c r="W17" s="9">
        <v>3</v>
      </c>
      <c r="X17" s="9">
        <v>5</v>
      </c>
    </row>
    <row r="18" spans="1:24" ht="15.75" thickBot="1" x14ac:dyDescent="0.3">
      <c r="A18" s="19" t="s">
        <v>50</v>
      </c>
      <c r="B18" s="8">
        <v>45</v>
      </c>
      <c r="C18" s="2">
        <v>8</v>
      </c>
      <c r="D18" s="2">
        <v>31</v>
      </c>
      <c r="E18" s="3">
        <v>6</v>
      </c>
      <c r="F18" s="3">
        <v>0</v>
      </c>
      <c r="G18" s="4">
        <v>26</v>
      </c>
      <c r="H18" s="5">
        <v>0</v>
      </c>
      <c r="I18" s="5">
        <v>0</v>
      </c>
      <c r="J18" s="4">
        <v>3</v>
      </c>
      <c r="K18" s="5">
        <v>0</v>
      </c>
      <c r="L18" s="5">
        <v>0</v>
      </c>
      <c r="M18" s="5">
        <v>12</v>
      </c>
      <c r="N18" s="5">
        <v>2</v>
      </c>
      <c r="O18" s="4">
        <v>0</v>
      </c>
      <c r="P18" s="7">
        <v>2</v>
      </c>
      <c r="Q18" s="6">
        <v>29</v>
      </c>
      <c r="R18" s="7">
        <v>0</v>
      </c>
      <c r="S18" s="6">
        <v>0</v>
      </c>
      <c r="T18" s="9">
        <v>0</v>
      </c>
      <c r="U18" s="9">
        <v>0</v>
      </c>
      <c r="V18" s="9">
        <v>17</v>
      </c>
      <c r="W18" s="9">
        <v>0</v>
      </c>
      <c r="X18" s="9">
        <v>14</v>
      </c>
    </row>
    <row r="19" spans="1:24" ht="15.75" thickBot="1" x14ac:dyDescent="0.3">
      <c r="A19" s="19" t="s">
        <v>51</v>
      </c>
      <c r="B19" s="8">
        <v>102</v>
      </c>
      <c r="C19" s="10">
        <v>20</v>
      </c>
      <c r="D19" s="10">
        <v>40</v>
      </c>
      <c r="E19" s="11">
        <v>42</v>
      </c>
      <c r="F19" s="11">
        <v>0</v>
      </c>
      <c r="G19" s="12">
        <v>64</v>
      </c>
      <c r="H19" s="13">
        <v>0</v>
      </c>
      <c r="I19" s="13">
        <v>2</v>
      </c>
      <c r="J19" s="12">
        <v>9</v>
      </c>
      <c r="K19" s="13">
        <v>0</v>
      </c>
      <c r="L19" s="13">
        <v>0</v>
      </c>
      <c r="M19" s="13">
        <v>28</v>
      </c>
      <c r="N19" s="13">
        <v>1</v>
      </c>
      <c r="O19" s="12">
        <v>0</v>
      </c>
      <c r="P19" s="14">
        <v>10</v>
      </c>
      <c r="Q19" s="15">
        <v>63</v>
      </c>
      <c r="R19" s="14">
        <v>0</v>
      </c>
      <c r="S19" s="15">
        <v>0</v>
      </c>
      <c r="T19" s="16">
        <v>0</v>
      </c>
      <c r="U19" s="16">
        <v>0</v>
      </c>
      <c r="V19" s="16">
        <v>25</v>
      </c>
      <c r="W19" s="16">
        <v>0</v>
      </c>
      <c r="X19" s="16">
        <v>48</v>
      </c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447</v>
      </c>
      <c r="C22" s="56">
        <f t="shared" si="0"/>
        <v>157</v>
      </c>
      <c r="D22" s="56">
        <f t="shared" si="0"/>
        <v>202</v>
      </c>
      <c r="E22" s="55">
        <f t="shared" si="0"/>
        <v>72</v>
      </c>
      <c r="F22" s="55">
        <f t="shared" si="0"/>
        <v>0</v>
      </c>
      <c r="G22" s="55">
        <f t="shared" si="0"/>
        <v>222</v>
      </c>
      <c r="H22" s="56">
        <f t="shared" si="0"/>
        <v>1</v>
      </c>
      <c r="I22" s="56">
        <f t="shared" si="0"/>
        <v>2</v>
      </c>
      <c r="J22" s="55">
        <f t="shared" si="0"/>
        <v>94</v>
      </c>
      <c r="K22" s="56">
        <f t="shared" si="0"/>
        <v>1</v>
      </c>
      <c r="L22" s="56">
        <f t="shared" si="0"/>
        <v>0</v>
      </c>
      <c r="M22" s="56">
        <f t="shared" si="0"/>
        <v>125</v>
      </c>
      <c r="N22" s="56">
        <f t="shared" si="0"/>
        <v>3</v>
      </c>
      <c r="O22" s="55">
        <f t="shared" si="0"/>
        <v>0</v>
      </c>
      <c r="P22" s="56">
        <f t="shared" si="0"/>
        <v>55</v>
      </c>
      <c r="Q22" s="55">
        <f t="shared" si="0"/>
        <v>348</v>
      </c>
      <c r="R22" s="56">
        <f t="shared" si="0"/>
        <v>1</v>
      </c>
      <c r="S22" s="55">
        <f t="shared" si="0"/>
        <v>0</v>
      </c>
      <c r="T22" s="56">
        <f t="shared" si="0"/>
        <v>38</v>
      </c>
      <c r="U22" s="56">
        <f t="shared" si="0"/>
        <v>27</v>
      </c>
      <c r="V22" s="56">
        <f t="shared" si="0"/>
        <v>201</v>
      </c>
      <c r="W22" s="56">
        <f t="shared" si="0"/>
        <v>36</v>
      </c>
      <c r="X22" s="56">
        <f t="shared" si="0"/>
        <v>102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5" sqref="A5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 t="s">
        <v>48</v>
      </c>
      <c r="B17" s="8">
        <v>27</v>
      </c>
      <c r="C17" s="2">
        <v>9</v>
      </c>
      <c r="D17" s="2" t="s">
        <v>49</v>
      </c>
      <c r="E17" s="3">
        <v>2</v>
      </c>
      <c r="F17" s="3">
        <v>0</v>
      </c>
      <c r="G17" s="4">
        <v>13</v>
      </c>
      <c r="H17" s="5">
        <v>0</v>
      </c>
      <c r="I17" s="5">
        <v>0</v>
      </c>
      <c r="J17" s="4">
        <v>7</v>
      </c>
      <c r="K17" s="5">
        <v>0</v>
      </c>
      <c r="L17" s="5">
        <v>0</v>
      </c>
      <c r="M17" s="5">
        <v>7</v>
      </c>
      <c r="N17" s="5">
        <v>0</v>
      </c>
      <c r="O17" s="4">
        <v>0</v>
      </c>
      <c r="P17" s="7">
        <v>5</v>
      </c>
      <c r="Q17" s="6">
        <v>22</v>
      </c>
      <c r="R17" s="7">
        <v>0</v>
      </c>
      <c r="S17" s="6">
        <v>0</v>
      </c>
      <c r="T17" s="9">
        <v>10</v>
      </c>
      <c r="U17" s="9">
        <v>2</v>
      </c>
      <c r="V17" s="9">
        <v>7</v>
      </c>
      <c r="W17" s="9">
        <v>3</v>
      </c>
      <c r="X17" s="9">
        <v>5</v>
      </c>
    </row>
    <row r="18" spans="1:24" ht="15.75" thickBot="1" x14ac:dyDescent="0.3">
      <c r="A18" s="19" t="s">
        <v>50</v>
      </c>
      <c r="B18" s="8">
        <v>45</v>
      </c>
      <c r="C18" s="2">
        <v>8</v>
      </c>
      <c r="D18" s="2">
        <v>31</v>
      </c>
      <c r="E18" s="3">
        <v>6</v>
      </c>
      <c r="F18" s="3">
        <v>0</v>
      </c>
      <c r="G18" s="4">
        <v>26</v>
      </c>
      <c r="H18" s="5">
        <v>0</v>
      </c>
      <c r="I18" s="5">
        <v>0</v>
      </c>
      <c r="J18" s="4">
        <v>3</v>
      </c>
      <c r="K18" s="5">
        <v>0</v>
      </c>
      <c r="L18" s="5">
        <v>0</v>
      </c>
      <c r="M18" s="5">
        <v>12</v>
      </c>
      <c r="N18" s="5">
        <v>2</v>
      </c>
      <c r="O18" s="4">
        <v>0</v>
      </c>
      <c r="P18" s="7">
        <v>2</v>
      </c>
      <c r="Q18" s="6">
        <v>29</v>
      </c>
      <c r="R18" s="7">
        <v>0</v>
      </c>
      <c r="S18" s="6">
        <v>0</v>
      </c>
      <c r="T18" s="9">
        <v>0</v>
      </c>
      <c r="U18" s="9">
        <v>0</v>
      </c>
      <c r="V18" s="9">
        <v>17</v>
      </c>
      <c r="W18" s="9">
        <v>0</v>
      </c>
      <c r="X18" s="9">
        <v>14</v>
      </c>
    </row>
    <row r="19" spans="1:24" ht="15.75" thickBot="1" x14ac:dyDescent="0.3">
      <c r="A19" s="19" t="s">
        <v>51</v>
      </c>
      <c r="B19" s="8">
        <v>102</v>
      </c>
      <c r="C19" s="10">
        <v>20</v>
      </c>
      <c r="D19" s="10">
        <v>40</v>
      </c>
      <c r="E19" s="11">
        <v>42</v>
      </c>
      <c r="F19" s="11">
        <v>0</v>
      </c>
      <c r="G19" s="12">
        <v>64</v>
      </c>
      <c r="H19" s="13">
        <v>0</v>
      </c>
      <c r="I19" s="13">
        <v>2</v>
      </c>
      <c r="J19" s="12">
        <v>9</v>
      </c>
      <c r="K19" s="13">
        <v>0</v>
      </c>
      <c r="L19" s="13">
        <v>0</v>
      </c>
      <c r="M19" s="13">
        <v>28</v>
      </c>
      <c r="N19" s="13">
        <v>1</v>
      </c>
      <c r="O19" s="12">
        <v>0</v>
      </c>
      <c r="P19" s="14">
        <v>10</v>
      </c>
      <c r="Q19" s="15">
        <v>63</v>
      </c>
      <c r="R19" s="14">
        <v>0</v>
      </c>
      <c r="S19" s="15">
        <v>0</v>
      </c>
      <c r="T19" s="16">
        <v>0</v>
      </c>
      <c r="U19" s="16">
        <v>0</v>
      </c>
      <c r="V19" s="16">
        <v>25</v>
      </c>
      <c r="W19" s="16">
        <v>0</v>
      </c>
      <c r="X19" s="16">
        <v>48</v>
      </c>
    </row>
    <row r="20" spans="1:24" ht="15.75" thickBot="1" x14ac:dyDescent="0.3">
      <c r="A20" s="19" t="s">
        <v>52</v>
      </c>
      <c r="B20" s="8">
        <v>60</v>
      </c>
      <c r="C20" s="10">
        <v>10</v>
      </c>
      <c r="D20" s="10">
        <v>47</v>
      </c>
      <c r="E20" s="11">
        <v>3</v>
      </c>
      <c r="F20" s="11">
        <v>5</v>
      </c>
      <c r="G20" s="12">
        <v>43</v>
      </c>
      <c r="H20" s="13">
        <v>0</v>
      </c>
      <c r="I20" s="13">
        <v>0</v>
      </c>
      <c r="J20" s="12">
        <v>2</v>
      </c>
      <c r="K20" s="13">
        <v>0</v>
      </c>
      <c r="L20" s="13">
        <v>0</v>
      </c>
      <c r="M20" s="13">
        <v>10</v>
      </c>
      <c r="N20" s="13">
        <v>0</v>
      </c>
      <c r="O20" s="12">
        <v>0</v>
      </c>
      <c r="P20" s="14">
        <v>6</v>
      </c>
      <c r="Q20" s="15">
        <v>39</v>
      </c>
      <c r="R20" s="14">
        <v>0</v>
      </c>
      <c r="S20" s="15">
        <v>0</v>
      </c>
      <c r="T20" s="16">
        <v>0</v>
      </c>
      <c r="U20" s="16">
        <v>0</v>
      </c>
      <c r="V20" s="16">
        <v>13</v>
      </c>
      <c r="W20" s="16">
        <v>0</v>
      </c>
      <c r="X20" s="16">
        <v>32</v>
      </c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507</v>
      </c>
      <c r="C22" s="56">
        <f t="shared" si="0"/>
        <v>167</v>
      </c>
      <c r="D22" s="56">
        <f t="shared" si="0"/>
        <v>249</v>
      </c>
      <c r="E22" s="55">
        <f t="shared" si="0"/>
        <v>75</v>
      </c>
      <c r="F22" s="55">
        <f t="shared" si="0"/>
        <v>5</v>
      </c>
      <c r="G22" s="55">
        <f t="shared" si="0"/>
        <v>265</v>
      </c>
      <c r="H22" s="56">
        <f t="shared" si="0"/>
        <v>1</v>
      </c>
      <c r="I22" s="56">
        <f t="shared" si="0"/>
        <v>2</v>
      </c>
      <c r="J22" s="55">
        <f t="shared" si="0"/>
        <v>96</v>
      </c>
      <c r="K22" s="56">
        <f t="shared" si="0"/>
        <v>1</v>
      </c>
      <c r="L22" s="56">
        <f t="shared" si="0"/>
        <v>0</v>
      </c>
      <c r="M22" s="56">
        <f t="shared" si="0"/>
        <v>135</v>
      </c>
      <c r="N22" s="56">
        <f t="shared" si="0"/>
        <v>3</v>
      </c>
      <c r="O22" s="55">
        <f t="shared" si="0"/>
        <v>0</v>
      </c>
      <c r="P22" s="56">
        <f t="shared" si="0"/>
        <v>61</v>
      </c>
      <c r="Q22" s="55">
        <f t="shared" si="0"/>
        <v>387</v>
      </c>
      <c r="R22" s="56">
        <f t="shared" si="0"/>
        <v>1</v>
      </c>
      <c r="S22" s="55">
        <f t="shared" si="0"/>
        <v>0</v>
      </c>
      <c r="T22" s="56">
        <f t="shared" si="0"/>
        <v>38</v>
      </c>
      <c r="U22" s="56">
        <f t="shared" si="0"/>
        <v>27</v>
      </c>
      <c r="V22" s="56">
        <f t="shared" si="0"/>
        <v>214</v>
      </c>
      <c r="W22" s="56">
        <f t="shared" si="0"/>
        <v>36</v>
      </c>
      <c r="X22" s="56">
        <f t="shared" si="0"/>
        <v>134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tabSelected="1" zoomScale="90" zoomScaleNormal="90" workbookViewId="0">
      <selection activeCell="A21" sqref="A21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 t="s">
        <v>48</v>
      </c>
      <c r="B17" s="8">
        <v>27</v>
      </c>
      <c r="C17" s="2">
        <v>9</v>
      </c>
      <c r="D17" s="2" t="s">
        <v>49</v>
      </c>
      <c r="E17" s="3">
        <v>2</v>
      </c>
      <c r="F17" s="3">
        <v>0</v>
      </c>
      <c r="G17" s="4">
        <v>13</v>
      </c>
      <c r="H17" s="5">
        <v>0</v>
      </c>
      <c r="I17" s="5">
        <v>0</v>
      </c>
      <c r="J17" s="4">
        <v>7</v>
      </c>
      <c r="K17" s="5">
        <v>0</v>
      </c>
      <c r="L17" s="5">
        <v>0</v>
      </c>
      <c r="M17" s="5">
        <v>7</v>
      </c>
      <c r="N17" s="5">
        <v>0</v>
      </c>
      <c r="O17" s="4">
        <v>0</v>
      </c>
      <c r="P17" s="7">
        <v>5</v>
      </c>
      <c r="Q17" s="6">
        <v>22</v>
      </c>
      <c r="R17" s="7">
        <v>0</v>
      </c>
      <c r="S17" s="6">
        <v>0</v>
      </c>
      <c r="T17" s="9">
        <v>10</v>
      </c>
      <c r="U17" s="9">
        <v>2</v>
      </c>
      <c r="V17" s="9">
        <v>7</v>
      </c>
      <c r="W17" s="9">
        <v>3</v>
      </c>
      <c r="X17" s="9">
        <v>5</v>
      </c>
    </row>
    <row r="18" spans="1:24" ht="15.75" thickBot="1" x14ac:dyDescent="0.3">
      <c r="A18" s="19" t="s">
        <v>50</v>
      </c>
      <c r="B18" s="8">
        <v>45</v>
      </c>
      <c r="C18" s="2">
        <v>8</v>
      </c>
      <c r="D18" s="2">
        <v>31</v>
      </c>
      <c r="E18" s="3">
        <v>6</v>
      </c>
      <c r="F18" s="3">
        <v>0</v>
      </c>
      <c r="G18" s="4">
        <v>26</v>
      </c>
      <c r="H18" s="5">
        <v>0</v>
      </c>
      <c r="I18" s="5">
        <v>0</v>
      </c>
      <c r="J18" s="4">
        <v>3</v>
      </c>
      <c r="K18" s="5">
        <v>0</v>
      </c>
      <c r="L18" s="5">
        <v>0</v>
      </c>
      <c r="M18" s="5">
        <v>12</v>
      </c>
      <c r="N18" s="5">
        <v>2</v>
      </c>
      <c r="O18" s="4">
        <v>0</v>
      </c>
      <c r="P18" s="7">
        <v>2</v>
      </c>
      <c r="Q18" s="6">
        <v>29</v>
      </c>
      <c r="R18" s="7">
        <v>0</v>
      </c>
      <c r="S18" s="6">
        <v>0</v>
      </c>
      <c r="T18" s="9">
        <v>0</v>
      </c>
      <c r="U18" s="9">
        <v>0</v>
      </c>
      <c r="V18" s="9">
        <v>17</v>
      </c>
      <c r="W18" s="9">
        <v>0</v>
      </c>
      <c r="X18" s="9">
        <v>14</v>
      </c>
    </row>
    <row r="19" spans="1:24" ht="15.75" thickBot="1" x14ac:dyDescent="0.3">
      <c r="A19" s="19" t="s">
        <v>51</v>
      </c>
      <c r="B19" s="8">
        <v>102</v>
      </c>
      <c r="C19" s="10">
        <v>20</v>
      </c>
      <c r="D19" s="10">
        <v>40</v>
      </c>
      <c r="E19" s="11">
        <v>42</v>
      </c>
      <c r="F19" s="11">
        <v>0</v>
      </c>
      <c r="G19" s="12">
        <v>64</v>
      </c>
      <c r="H19" s="13">
        <v>0</v>
      </c>
      <c r="I19" s="13">
        <v>2</v>
      </c>
      <c r="J19" s="12">
        <v>9</v>
      </c>
      <c r="K19" s="13">
        <v>0</v>
      </c>
      <c r="L19" s="13">
        <v>0</v>
      </c>
      <c r="M19" s="13">
        <v>28</v>
      </c>
      <c r="N19" s="13">
        <v>1</v>
      </c>
      <c r="O19" s="12">
        <v>0</v>
      </c>
      <c r="P19" s="14">
        <v>10</v>
      </c>
      <c r="Q19" s="15">
        <v>63</v>
      </c>
      <c r="R19" s="14">
        <v>0</v>
      </c>
      <c r="S19" s="15">
        <v>0</v>
      </c>
      <c r="T19" s="16">
        <v>0</v>
      </c>
      <c r="U19" s="16">
        <v>0</v>
      </c>
      <c r="V19" s="16">
        <v>25</v>
      </c>
      <c r="W19" s="16">
        <v>0</v>
      </c>
      <c r="X19" s="16">
        <v>48</v>
      </c>
    </row>
    <row r="20" spans="1:24" ht="15.75" thickBot="1" x14ac:dyDescent="0.3">
      <c r="A20" s="19" t="s">
        <v>52</v>
      </c>
      <c r="B20" s="8">
        <v>60</v>
      </c>
      <c r="C20" s="10">
        <v>10</v>
      </c>
      <c r="D20" s="10">
        <v>47</v>
      </c>
      <c r="E20" s="11">
        <v>3</v>
      </c>
      <c r="F20" s="11">
        <v>5</v>
      </c>
      <c r="G20" s="12">
        <v>43</v>
      </c>
      <c r="H20" s="13">
        <v>0</v>
      </c>
      <c r="I20" s="13">
        <v>0</v>
      </c>
      <c r="J20" s="12">
        <v>2</v>
      </c>
      <c r="K20" s="13">
        <v>0</v>
      </c>
      <c r="L20" s="13">
        <v>0</v>
      </c>
      <c r="M20" s="13">
        <v>10</v>
      </c>
      <c r="N20" s="13">
        <v>0</v>
      </c>
      <c r="O20" s="12">
        <v>0</v>
      </c>
      <c r="P20" s="14">
        <v>6</v>
      </c>
      <c r="Q20" s="15">
        <v>39</v>
      </c>
      <c r="R20" s="14">
        <v>0</v>
      </c>
      <c r="S20" s="15">
        <v>0</v>
      </c>
      <c r="T20" s="16">
        <v>0</v>
      </c>
      <c r="U20" s="16">
        <v>0</v>
      </c>
      <c r="V20" s="16">
        <v>13</v>
      </c>
      <c r="W20" s="16">
        <v>0</v>
      </c>
      <c r="X20" s="16">
        <v>32</v>
      </c>
    </row>
    <row r="21" spans="1:24" ht="15.75" thickBot="1" x14ac:dyDescent="0.3">
      <c r="A21" s="19" t="s">
        <v>54</v>
      </c>
      <c r="B21" s="1">
        <v>23</v>
      </c>
      <c r="C21" s="2">
        <v>5</v>
      </c>
      <c r="D21" s="2">
        <v>15</v>
      </c>
      <c r="E21" s="3">
        <v>3</v>
      </c>
      <c r="F21" s="3">
        <v>0</v>
      </c>
      <c r="G21" s="4">
        <v>17</v>
      </c>
      <c r="H21" s="5">
        <v>0</v>
      </c>
      <c r="I21" s="5">
        <v>0</v>
      </c>
      <c r="J21" s="4">
        <v>1</v>
      </c>
      <c r="K21" s="5">
        <v>0</v>
      </c>
      <c r="L21" s="5">
        <v>0</v>
      </c>
      <c r="M21" s="5">
        <v>4</v>
      </c>
      <c r="N21" s="5">
        <v>1</v>
      </c>
      <c r="O21" s="4">
        <v>0</v>
      </c>
      <c r="P21" s="7">
        <v>2</v>
      </c>
      <c r="Q21" s="6">
        <v>16</v>
      </c>
      <c r="R21" s="7">
        <v>0</v>
      </c>
      <c r="S21" s="6">
        <v>0</v>
      </c>
      <c r="T21" s="9">
        <v>0</v>
      </c>
      <c r="U21" s="9">
        <v>3</v>
      </c>
      <c r="V21" s="9">
        <v>3</v>
      </c>
      <c r="W21" s="9">
        <v>0</v>
      </c>
      <c r="X21" s="9">
        <v>12</v>
      </c>
    </row>
    <row r="22" spans="1:24" ht="15.75" thickBot="1" x14ac:dyDescent="0.3">
      <c r="A22" s="54"/>
      <c r="B22" s="55">
        <f t="shared" ref="B22:X22" si="0">SUM(B10:B21)</f>
        <v>530</v>
      </c>
      <c r="C22" s="56">
        <f t="shared" si="0"/>
        <v>172</v>
      </c>
      <c r="D22" s="56">
        <f t="shared" si="0"/>
        <v>264</v>
      </c>
      <c r="E22" s="55">
        <f t="shared" si="0"/>
        <v>78</v>
      </c>
      <c r="F22" s="55">
        <f t="shared" si="0"/>
        <v>5</v>
      </c>
      <c r="G22" s="55">
        <f t="shared" si="0"/>
        <v>282</v>
      </c>
      <c r="H22" s="56">
        <f t="shared" si="0"/>
        <v>1</v>
      </c>
      <c r="I22" s="56">
        <f t="shared" si="0"/>
        <v>2</v>
      </c>
      <c r="J22" s="55">
        <f t="shared" si="0"/>
        <v>97</v>
      </c>
      <c r="K22" s="56">
        <f t="shared" si="0"/>
        <v>1</v>
      </c>
      <c r="L22" s="56">
        <f t="shared" si="0"/>
        <v>0</v>
      </c>
      <c r="M22" s="56">
        <f t="shared" si="0"/>
        <v>139</v>
      </c>
      <c r="N22" s="56">
        <f t="shared" si="0"/>
        <v>4</v>
      </c>
      <c r="O22" s="55">
        <f t="shared" si="0"/>
        <v>0</v>
      </c>
      <c r="P22" s="56">
        <f t="shared" si="0"/>
        <v>63</v>
      </c>
      <c r="Q22" s="55">
        <f t="shared" si="0"/>
        <v>403</v>
      </c>
      <c r="R22" s="56">
        <f t="shared" si="0"/>
        <v>1</v>
      </c>
      <c r="S22" s="55">
        <f t="shared" si="0"/>
        <v>0</v>
      </c>
      <c r="T22" s="56">
        <f t="shared" si="0"/>
        <v>38</v>
      </c>
      <c r="U22" s="56">
        <f t="shared" si="0"/>
        <v>30</v>
      </c>
      <c r="V22" s="56">
        <f t="shared" si="0"/>
        <v>217</v>
      </c>
      <c r="W22" s="56">
        <f t="shared" si="0"/>
        <v>36</v>
      </c>
      <c r="X22" s="56">
        <f t="shared" si="0"/>
        <v>146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P8:Q8"/>
    <mergeCell ref="R8:S8"/>
    <mergeCell ref="T8:T9"/>
    <mergeCell ref="U8:U9"/>
    <mergeCell ref="V8:V9"/>
    <mergeCell ref="W8:W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/>
      <c r="B12" s="17"/>
      <c r="C12" s="22"/>
      <c r="D12" s="22"/>
      <c r="E12" s="23"/>
      <c r="F12" s="23"/>
      <c r="G12" s="24"/>
      <c r="H12" s="25"/>
      <c r="I12" s="25"/>
      <c r="J12" s="24"/>
      <c r="K12" s="25"/>
      <c r="L12" s="25"/>
      <c r="M12" s="25"/>
      <c r="N12" s="25"/>
      <c r="O12" s="24"/>
      <c r="P12" s="26"/>
      <c r="Q12" s="27"/>
      <c r="R12" s="26"/>
      <c r="S12" s="27"/>
      <c r="T12" s="28"/>
      <c r="U12" s="28"/>
      <c r="V12" s="28"/>
      <c r="W12" s="28"/>
      <c r="X12" s="28"/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70</v>
      </c>
      <c r="C22" s="56">
        <f t="shared" si="0"/>
        <v>24</v>
      </c>
      <c r="D22" s="56">
        <f t="shared" si="0"/>
        <v>39</v>
      </c>
      <c r="E22" s="55">
        <f t="shared" si="0"/>
        <v>7</v>
      </c>
      <c r="F22" s="55">
        <f t="shared" si="0"/>
        <v>0</v>
      </c>
      <c r="G22" s="55">
        <f t="shared" si="0"/>
        <v>26</v>
      </c>
      <c r="H22" s="56">
        <f t="shared" si="0"/>
        <v>0</v>
      </c>
      <c r="I22" s="56">
        <f t="shared" si="0"/>
        <v>0</v>
      </c>
      <c r="J22" s="55">
        <f t="shared" si="0"/>
        <v>23</v>
      </c>
      <c r="K22" s="56">
        <f t="shared" si="0"/>
        <v>0</v>
      </c>
      <c r="L22" s="56">
        <f t="shared" si="0"/>
        <v>0</v>
      </c>
      <c r="M22" s="56">
        <f t="shared" si="0"/>
        <v>21</v>
      </c>
      <c r="N22" s="56">
        <f t="shared" si="0"/>
        <v>0</v>
      </c>
      <c r="O22" s="55">
        <f t="shared" si="0"/>
        <v>0</v>
      </c>
      <c r="P22" s="56">
        <f t="shared" si="0"/>
        <v>6</v>
      </c>
      <c r="Q22" s="55">
        <f t="shared" si="0"/>
        <v>64</v>
      </c>
      <c r="R22" s="56">
        <f t="shared" si="0"/>
        <v>0</v>
      </c>
      <c r="S22" s="55">
        <f t="shared" si="0"/>
        <v>0</v>
      </c>
      <c r="T22" s="56">
        <f t="shared" si="0"/>
        <v>6</v>
      </c>
      <c r="U22" s="56">
        <f t="shared" si="0"/>
        <v>5</v>
      </c>
      <c r="V22" s="56">
        <f t="shared" si="0"/>
        <v>41</v>
      </c>
      <c r="W22" s="56">
        <f t="shared" si="0"/>
        <v>12</v>
      </c>
      <c r="X22" s="56">
        <f t="shared" si="0"/>
        <v>6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W8:W9"/>
    <mergeCell ref="P8:Q8"/>
    <mergeCell ref="R8:S8"/>
    <mergeCell ref="T8:T9"/>
    <mergeCell ref="U8:U9"/>
    <mergeCell ref="V8:V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1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131</v>
      </c>
      <c r="C22" s="56">
        <f t="shared" si="0"/>
        <v>63</v>
      </c>
      <c r="D22" s="56">
        <f t="shared" si="0"/>
        <v>58</v>
      </c>
      <c r="E22" s="55">
        <f t="shared" si="0"/>
        <v>10</v>
      </c>
      <c r="F22" s="55">
        <f t="shared" si="0"/>
        <v>0</v>
      </c>
      <c r="G22" s="55">
        <f t="shared" si="0"/>
        <v>57</v>
      </c>
      <c r="H22" s="56">
        <f t="shared" si="0"/>
        <v>0</v>
      </c>
      <c r="I22" s="56">
        <f t="shared" si="0"/>
        <v>0</v>
      </c>
      <c r="J22" s="55">
        <f t="shared" si="0"/>
        <v>33</v>
      </c>
      <c r="K22" s="56">
        <f t="shared" si="0"/>
        <v>0</v>
      </c>
      <c r="L22" s="56">
        <f t="shared" si="0"/>
        <v>0</v>
      </c>
      <c r="M22" s="56">
        <f t="shared" si="0"/>
        <v>41</v>
      </c>
      <c r="N22" s="56">
        <f t="shared" si="0"/>
        <v>0</v>
      </c>
      <c r="O22" s="55">
        <f t="shared" si="0"/>
        <v>0</v>
      </c>
      <c r="P22" s="56">
        <f t="shared" si="0"/>
        <v>21</v>
      </c>
      <c r="Q22" s="55">
        <f t="shared" si="0"/>
        <v>110</v>
      </c>
      <c r="R22" s="56">
        <f t="shared" si="0"/>
        <v>1</v>
      </c>
      <c r="S22" s="55">
        <f t="shared" si="0"/>
        <v>0</v>
      </c>
      <c r="T22" s="56">
        <f t="shared" si="0"/>
        <v>9</v>
      </c>
      <c r="U22" s="56">
        <f t="shared" si="0"/>
        <v>13</v>
      </c>
      <c r="V22" s="56">
        <f t="shared" si="0"/>
        <v>71</v>
      </c>
      <c r="W22" s="56">
        <f t="shared" si="0"/>
        <v>20</v>
      </c>
      <c r="X22" s="56">
        <f t="shared" si="0"/>
        <v>18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W8:W9"/>
    <mergeCell ref="P8:Q8"/>
    <mergeCell ref="R8:S8"/>
    <mergeCell ref="T8:T9"/>
    <mergeCell ref="U8:U9"/>
    <mergeCell ref="V8:V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170</v>
      </c>
      <c r="C22" s="56">
        <f t="shared" si="0"/>
        <v>85</v>
      </c>
      <c r="D22" s="56">
        <f t="shared" si="0"/>
        <v>72</v>
      </c>
      <c r="E22" s="55">
        <f t="shared" si="0"/>
        <v>13</v>
      </c>
      <c r="F22" s="55">
        <f t="shared" si="0"/>
        <v>0</v>
      </c>
      <c r="G22" s="55">
        <f t="shared" si="0"/>
        <v>75</v>
      </c>
      <c r="H22" s="56">
        <f t="shared" si="0"/>
        <v>0</v>
      </c>
      <c r="I22" s="56">
        <f t="shared" si="0"/>
        <v>0</v>
      </c>
      <c r="J22" s="55">
        <f t="shared" si="0"/>
        <v>44</v>
      </c>
      <c r="K22" s="56">
        <f t="shared" si="0"/>
        <v>0</v>
      </c>
      <c r="L22" s="56">
        <f t="shared" si="0"/>
        <v>0</v>
      </c>
      <c r="M22" s="56">
        <f t="shared" si="0"/>
        <v>51</v>
      </c>
      <c r="N22" s="56">
        <f t="shared" si="0"/>
        <v>0</v>
      </c>
      <c r="O22" s="55">
        <f t="shared" si="0"/>
        <v>0</v>
      </c>
      <c r="P22" s="56">
        <f t="shared" si="0"/>
        <v>25</v>
      </c>
      <c r="Q22" s="55">
        <f t="shared" si="0"/>
        <v>145</v>
      </c>
      <c r="R22" s="56">
        <f t="shared" si="0"/>
        <v>0</v>
      </c>
      <c r="S22" s="55">
        <f t="shared" si="0"/>
        <v>0</v>
      </c>
      <c r="T22" s="56">
        <f t="shared" si="0"/>
        <v>13</v>
      </c>
      <c r="U22" s="56">
        <f t="shared" si="0"/>
        <v>15</v>
      </c>
      <c r="V22" s="56">
        <f t="shared" si="0"/>
        <v>97</v>
      </c>
      <c r="W22" s="56">
        <f t="shared" si="0"/>
        <v>23</v>
      </c>
      <c r="X22" s="56">
        <f t="shared" si="0"/>
        <v>22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W8:W9"/>
    <mergeCell ref="P8:Q8"/>
    <mergeCell ref="R8:S8"/>
    <mergeCell ref="T8:T9"/>
    <mergeCell ref="U8:U9"/>
    <mergeCell ref="V8:V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200</v>
      </c>
      <c r="C22" s="56">
        <f t="shared" si="0"/>
        <v>98</v>
      </c>
      <c r="D22" s="56">
        <f t="shared" si="0"/>
        <v>86</v>
      </c>
      <c r="E22" s="55">
        <f t="shared" si="0"/>
        <v>16</v>
      </c>
      <c r="F22" s="55">
        <f t="shared" si="0"/>
        <v>0</v>
      </c>
      <c r="G22" s="55">
        <f t="shared" si="0"/>
        <v>88</v>
      </c>
      <c r="H22" s="56">
        <f t="shared" si="0"/>
        <v>0</v>
      </c>
      <c r="I22" s="56">
        <f t="shared" si="0"/>
        <v>0</v>
      </c>
      <c r="J22" s="55">
        <f t="shared" si="0"/>
        <v>54</v>
      </c>
      <c r="K22" s="56">
        <f t="shared" si="0"/>
        <v>0</v>
      </c>
      <c r="L22" s="56">
        <f t="shared" si="0"/>
        <v>0</v>
      </c>
      <c r="M22" s="56">
        <f t="shared" si="0"/>
        <v>58</v>
      </c>
      <c r="N22" s="56">
        <f t="shared" si="0"/>
        <v>0</v>
      </c>
      <c r="O22" s="55">
        <f t="shared" si="0"/>
        <v>0</v>
      </c>
      <c r="P22" s="56">
        <f t="shared" si="0"/>
        <v>30</v>
      </c>
      <c r="Q22" s="55">
        <f t="shared" si="0"/>
        <v>170</v>
      </c>
      <c r="R22" s="56">
        <f t="shared" si="0"/>
        <v>0</v>
      </c>
      <c r="S22" s="55">
        <f t="shared" si="0"/>
        <v>0</v>
      </c>
      <c r="T22" s="56">
        <f t="shared" si="0"/>
        <v>16</v>
      </c>
      <c r="U22" s="56">
        <f t="shared" si="0"/>
        <v>18</v>
      </c>
      <c r="V22" s="56">
        <f t="shared" si="0"/>
        <v>115</v>
      </c>
      <c r="W22" s="56">
        <f t="shared" si="0"/>
        <v>27</v>
      </c>
      <c r="X22" s="56">
        <f t="shared" si="0"/>
        <v>24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W8:W9"/>
    <mergeCell ref="P8:Q8"/>
    <mergeCell ref="R8:S8"/>
    <mergeCell ref="T8:T9"/>
    <mergeCell ref="U8:U9"/>
    <mergeCell ref="V8:V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0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240</v>
      </c>
      <c r="C22" s="56">
        <f t="shared" si="0"/>
        <v>110</v>
      </c>
      <c r="D22" s="56">
        <f t="shared" si="0"/>
        <v>111</v>
      </c>
      <c r="E22" s="55">
        <f t="shared" si="0"/>
        <v>19</v>
      </c>
      <c r="F22" s="55">
        <f t="shared" si="0"/>
        <v>0</v>
      </c>
      <c r="G22" s="55">
        <f t="shared" si="0"/>
        <v>109</v>
      </c>
      <c r="H22" s="56">
        <f t="shared" si="0"/>
        <v>1</v>
      </c>
      <c r="I22" s="56">
        <f t="shared" si="0"/>
        <v>0</v>
      </c>
      <c r="J22" s="55">
        <f t="shared" si="0"/>
        <v>64</v>
      </c>
      <c r="K22" s="56">
        <f t="shared" si="0"/>
        <v>0</v>
      </c>
      <c r="L22" s="56">
        <f t="shared" si="0"/>
        <v>0</v>
      </c>
      <c r="M22" s="56">
        <f t="shared" si="0"/>
        <v>66</v>
      </c>
      <c r="N22" s="56">
        <f t="shared" si="0"/>
        <v>0</v>
      </c>
      <c r="O22" s="55">
        <f t="shared" si="0"/>
        <v>0</v>
      </c>
      <c r="P22" s="56">
        <f t="shared" si="0"/>
        <v>36</v>
      </c>
      <c r="Q22" s="55">
        <f t="shared" si="0"/>
        <v>203</v>
      </c>
      <c r="R22" s="56">
        <f t="shared" si="0"/>
        <v>1</v>
      </c>
      <c r="S22" s="55">
        <f t="shared" si="0"/>
        <v>0</v>
      </c>
      <c r="T22" s="56">
        <f t="shared" si="0"/>
        <v>18</v>
      </c>
      <c r="U22" s="56">
        <f t="shared" si="0"/>
        <v>21</v>
      </c>
      <c r="V22" s="56">
        <f t="shared" si="0"/>
        <v>137</v>
      </c>
      <c r="W22" s="56">
        <f t="shared" si="0"/>
        <v>30</v>
      </c>
      <c r="X22" s="56">
        <f t="shared" si="0"/>
        <v>34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273</v>
      </c>
      <c r="C22" s="56">
        <f t="shared" si="0"/>
        <v>120</v>
      </c>
      <c r="D22" s="56">
        <f t="shared" si="0"/>
        <v>131</v>
      </c>
      <c r="E22" s="55">
        <f t="shared" si="0"/>
        <v>22</v>
      </c>
      <c r="F22" s="55">
        <f t="shared" si="0"/>
        <v>0</v>
      </c>
      <c r="G22" s="55">
        <f t="shared" si="0"/>
        <v>119</v>
      </c>
      <c r="H22" s="56">
        <f t="shared" si="0"/>
        <v>1</v>
      </c>
      <c r="I22" s="56">
        <f t="shared" si="0"/>
        <v>0</v>
      </c>
      <c r="J22" s="55">
        <f t="shared" si="0"/>
        <v>75</v>
      </c>
      <c r="K22" s="56">
        <f t="shared" si="0"/>
        <v>1</v>
      </c>
      <c r="L22" s="56">
        <f t="shared" si="0"/>
        <v>0</v>
      </c>
      <c r="M22" s="56">
        <f t="shared" si="0"/>
        <v>78</v>
      </c>
      <c r="N22" s="56">
        <f t="shared" si="0"/>
        <v>0</v>
      </c>
      <c r="O22" s="55">
        <f t="shared" si="0"/>
        <v>0</v>
      </c>
      <c r="P22" s="56">
        <f t="shared" si="0"/>
        <v>38</v>
      </c>
      <c r="Q22" s="55">
        <f t="shared" si="0"/>
        <v>234</v>
      </c>
      <c r="R22" s="56">
        <f t="shared" si="0"/>
        <v>1</v>
      </c>
      <c r="S22" s="55">
        <f t="shared" si="0"/>
        <v>0</v>
      </c>
      <c r="T22" s="56">
        <f t="shared" si="0"/>
        <v>28</v>
      </c>
      <c r="U22" s="56">
        <f t="shared" si="0"/>
        <v>25</v>
      </c>
      <c r="V22" s="56">
        <f t="shared" si="0"/>
        <v>152</v>
      </c>
      <c r="W22" s="56">
        <f t="shared" si="0"/>
        <v>33</v>
      </c>
      <c r="X22" s="56">
        <f t="shared" si="0"/>
        <v>35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topLeftCell="A13"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 t="s">
        <v>48</v>
      </c>
      <c r="B17" s="8">
        <v>27</v>
      </c>
      <c r="C17" s="2">
        <v>9</v>
      </c>
      <c r="D17" s="2" t="s">
        <v>49</v>
      </c>
      <c r="E17" s="3">
        <v>2</v>
      </c>
      <c r="F17" s="3">
        <v>0</v>
      </c>
      <c r="G17" s="4">
        <v>13</v>
      </c>
      <c r="H17" s="5">
        <v>0</v>
      </c>
      <c r="I17" s="5">
        <v>0</v>
      </c>
      <c r="J17" s="4">
        <v>7</v>
      </c>
      <c r="K17" s="5">
        <v>0</v>
      </c>
      <c r="L17" s="5">
        <v>0</v>
      </c>
      <c r="M17" s="5">
        <v>7</v>
      </c>
      <c r="N17" s="5">
        <v>0</v>
      </c>
      <c r="O17" s="4">
        <v>0</v>
      </c>
      <c r="P17" s="7">
        <v>5</v>
      </c>
      <c r="Q17" s="6">
        <v>22</v>
      </c>
      <c r="R17" s="7">
        <v>0</v>
      </c>
      <c r="S17" s="6">
        <v>0</v>
      </c>
      <c r="T17" s="9">
        <v>10</v>
      </c>
      <c r="U17" s="9">
        <v>2</v>
      </c>
      <c r="V17" s="9">
        <v>7</v>
      </c>
      <c r="W17" s="9">
        <v>3</v>
      </c>
      <c r="X17" s="9">
        <v>5</v>
      </c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300</v>
      </c>
      <c r="C22" s="56">
        <f t="shared" si="0"/>
        <v>129</v>
      </c>
      <c r="D22" s="56">
        <f t="shared" si="0"/>
        <v>131</v>
      </c>
      <c r="E22" s="55">
        <f t="shared" si="0"/>
        <v>24</v>
      </c>
      <c r="F22" s="55">
        <f t="shared" si="0"/>
        <v>0</v>
      </c>
      <c r="G22" s="55">
        <f t="shared" si="0"/>
        <v>132</v>
      </c>
      <c r="H22" s="56">
        <f t="shared" si="0"/>
        <v>1</v>
      </c>
      <c r="I22" s="56">
        <f t="shared" si="0"/>
        <v>0</v>
      </c>
      <c r="J22" s="55">
        <f t="shared" si="0"/>
        <v>82</v>
      </c>
      <c r="K22" s="56">
        <f t="shared" si="0"/>
        <v>1</v>
      </c>
      <c r="L22" s="56">
        <f t="shared" si="0"/>
        <v>0</v>
      </c>
      <c r="M22" s="56">
        <f t="shared" si="0"/>
        <v>85</v>
      </c>
      <c r="N22" s="56">
        <f t="shared" si="0"/>
        <v>0</v>
      </c>
      <c r="O22" s="55">
        <f t="shared" si="0"/>
        <v>0</v>
      </c>
      <c r="P22" s="56">
        <f t="shared" si="0"/>
        <v>43</v>
      </c>
      <c r="Q22" s="55">
        <f t="shared" si="0"/>
        <v>256</v>
      </c>
      <c r="R22" s="56">
        <f t="shared" si="0"/>
        <v>1</v>
      </c>
      <c r="S22" s="55">
        <f t="shared" si="0"/>
        <v>0</v>
      </c>
      <c r="T22" s="56">
        <f t="shared" si="0"/>
        <v>38</v>
      </c>
      <c r="U22" s="56">
        <f t="shared" si="0"/>
        <v>27</v>
      </c>
      <c r="V22" s="56">
        <f t="shared" si="0"/>
        <v>159</v>
      </c>
      <c r="W22" s="56">
        <f t="shared" si="0"/>
        <v>36</v>
      </c>
      <c r="X22" s="56">
        <f t="shared" si="0"/>
        <v>40</v>
      </c>
    </row>
  </sheetData>
  <mergeCells count="22"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  <mergeCell ref="W8:W9"/>
    <mergeCell ref="P8:Q8"/>
    <mergeCell ref="R8:S8"/>
    <mergeCell ref="T8:T9"/>
    <mergeCell ref="U8:U9"/>
    <mergeCell ref="V8:V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topLeftCell="A7" zoomScale="90" zoomScaleNormal="90" workbookViewId="0">
      <selection activeCell="A18" sqref="A18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25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9" t="s">
        <v>27</v>
      </c>
      <c r="U5" s="60"/>
      <c r="V5" s="61"/>
      <c r="W5" s="62" t="s">
        <v>28</v>
      </c>
      <c r="X5" s="63"/>
    </row>
    <row r="6" spans="1:24" ht="21" customHeight="1" thickBot="1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41.25" customHeight="1" thickBot="1" x14ac:dyDescent="0.3">
      <c r="A7" s="64" t="s">
        <v>29</v>
      </c>
      <c r="B7" s="67" t="s">
        <v>30</v>
      </c>
      <c r="C7" s="70" t="s">
        <v>31</v>
      </c>
      <c r="D7" s="71"/>
      <c r="E7" s="71"/>
      <c r="F7" s="71"/>
      <c r="G7" s="70" t="s">
        <v>32</v>
      </c>
      <c r="H7" s="71"/>
      <c r="I7" s="71"/>
      <c r="J7" s="71"/>
      <c r="K7" s="71"/>
      <c r="L7" s="71"/>
      <c r="M7" s="71"/>
      <c r="N7" s="71"/>
      <c r="O7" s="72"/>
      <c r="P7" s="71" t="s">
        <v>33</v>
      </c>
      <c r="Q7" s="71"/>
      <c r="R7" s="71"/>
      <c r="S7" s="71"/>
      <c r="T7" s="70" t="s">
        <v>34</v>
      </c>
      <c r="U7" s="71"/>
      <c r="V7" s="71"/>
      <c r="W7" s="71"/>
      <c r="X7" s="72"/>
    </row>
    <row r="8" spans="1:24" ht="15.75" thickBot="1" x14ac:dyDescent="0.3">
      <c r="A8" s="65"/>
      <c r="B8" s="68"/>
      <c r="C8" s="75" t="s">
        <v>0</v>
      </c>
      <c r="D8" s="76"/>
      <c r="E8" s="77"/>
      <c r="F8" s="78" t="s">
        <v>10</v>
      </c>
      <c r="G8" s="80" t="s">
        <v>11</v>
      </c>
      <c r="H8" s="82" t="s">
        <v>1</v>
      </c>
      <c r="I8" s="83"/>
      <c r="J8" s="84"/>
      <c r="K8" s="83" t="s">
        <v>2</v>
      </c>
      <c r="L8" s="83"/>
      <c r="M8" s="83"/>
      <c r="N8" s="83"/>
      <c r="O8" s="83"/>
      <c r="P8" s="87" t="s">
        <v>3</v>
      </c>
      <c r="Q8" s="88"/>
      <c r="R8" s="89" t="s">
        <v>4</v>
      </c>
      <c r="S8" s="90"/>
      <c r="T8" s="91" t="s">
        <v>21</v>
      </c>
      <c r="U8" s="85" t="s">
        <v>22</v>
      </c>
      <c r="V8" s="85" t="s">
        <v>23</v>
      </c>
      <c r="W8" s="85" t="s">
        <v>24</v>
      </c>
      <c r="X8" s="73" t="s">
        <v>25</v>
      </c>
    </row>
    <row r="9" spans="1:24" ht="40.5" thickTop="1" thickBot="1" x14ac:dyDescent="0.3">
      <c r="A9" s="66"/>
      <c r="B9" s="69"/>
      <c r="C9" s="41" t="s">
        <v>7</v>
      </c>
      <c r="D9" s="42" t="s">
        <v>8</v>
      </c>
      <c r="E9" s="43" t="s">
        <v>9</v>
      </c>
      <c r="F9" s="79"/>
      <c r="G9" s="81"/>
      <c r="H9" s="44" t="s">
        <v>12</v>
      </c>
      <c r="I9" s="44" t="s">
        <v>13</v>
      </c>
      <c r="J9" s="45" t="s">
        <v>14</v>
      </c>
      <c r="K9" s="46" t="s">
        <v>12</v>
      </c>
      <c r="L9" s="44" t="s">
        <v>13</v>
      </c>
      <c r="M9" s="47" t="s">
        <v>14</v>
      </c>
      <c r="N9" s="44" t="s">
        <v>15</v>
      </c>
      <c r="O9" s="48" t="s">
        <v>16</v>
      </c>
      <c r="P9" s="49" t="s">
        <v>17</v>
      </c>
      <c r="Q9" s="50" t="s">
        <v>18</v>
      </c>
      <c r="R9" s="51" t="s">
        <v>19</v>
      </c>
      <c r="S9" s="52" t="s">
        <v>20</v>
      </c>
      <c r="T9" s="92"/>
      <c r="U9" s="86"/>
      <c r="V9" s="86"/>
      <c r="W9" s="86"/>
      <c r="X9" s="74"/>
    </row>
    <row r="10" spans="1:24" ht="15.75" thickBot="1" x14ac:dyDescent="0.3">
      <c r="A10" s="53" t="s">
        <v>5</v>
      </c>
      <c r="B10" s="32">
        <v>20</v>
      </c>
      <c r="C10" s="33">
        <v>9</v>
      </c>
      <c r="D10" s="33">
        <v>8</v>
      </c>
      <c r="E10" s="34">
        <v>3</v>
      </c>
      <c r="F10" s="34">
        <v>0</v>
      </c>
      <c r="G10" s="35">
        <v>14</v>
      </c>
      <c r="H10" s="36">
        <v>0</v>
      </c>
      <c r="I10" s="36">
        <v>0</v>
      </c>
      <c r="J10" s="35">
        <v>3</v>
      </c>
      <c r="K10" s="36">
        <v>0</v>
      </c>
      <c r="L10" s="36">
        <v>0</v>
      </c>
      <c r="M10" s="36">
        <v>3</v>
      </c>
      <c r="N10" s="36">
        <v>0</v>
      </c>
      <c r="O10" s="35">
        <v>0</v>
      </c>
      <c r="P10" s="37">
        <v>3</v>
      </c>
      <c r="Q10" s="38">
        <v>17</v>
      </c>
      <c r="R10" s="37">
        <v>0</v>
      </c>
      <c r="S10" s="38">
        <v>0</v>
      </c>
      <c r="T10" s="39">
        <v>2</v>
      </c>
      <c r="U10" s="39">
        <v>3</v>
      </c>
      <c r="V10" s="39">
        <v>9</v>
      </c>
      <c r="W10" s="39">
        <v>4</v>
      </c>
      <c r="X10" s="40">
        <v>2</v>
      </c>
    </row>
    <row r="11" spans="1:24" ht="15.75" thickBot="1" x14ac:dyDescent="0.3">
      <c r="A11" s="18" t="s">
        <v>6</v>
      </c>
      <c r="B11" s="17">
        <v>50</v>
      </c>
      <c r="C11" s="22">
        <v>15</v>
      </c>
      <c r="D11" s="22">
        <v>31</v>
      </c>
      <c r="E11" s="23">
        <v>4</v>
      </c>
      <c r="F11" s="23">
        <v>0</v>
      </c>
      <c r="G11" s="24">
        <v>12</v>
      </c>
      <c r="H11" s="25">
        <v>0</v>
      </c>
      <c r="I11" s="25">
        <v>0</v>
      </c>
      <c r="J11" s="24">
        <v>20</v>
      </c>
      <c r="K11" s="25">
        <v>0</v>
      </c>
      <c r="L11" s="25">
        <v>0</v>
      </c>
      <c r="M11" s="25">
        <v>18</v>
      </c>
      <c r="N11" s="25">
        <v>0</v>
      </c>
      <c r="O11" s="24">
        <v>0</v>
      </c>
      <c r="P11" s="26">
        <v>3</v>
      </c>
      <c r="Q11" s="27">
        <v>47</v>
      </c>
      <c r="R11" s="26">
        <v>0</v>
      </c>
      <c r="S11" s="27">
        <v>0</v>
      </c>
      <c r="T11" s="28">
        <v>4</v>
      </c>
      <c r="U11" s="28">
        <v>2</v>
      </c>
      <c r="V11" s="28">
        <v>32</v>
      </c>
      <c r="W11" s="28">
        <v>8</v>
      </c>
      <c r="X11" s="29">
        <v>4</v>
      </c>
    </row>
    <row r="12" spans="1:24" ht="15.75" thickBot="1" x14ac:dyDescent="0.3">
      <c r="A12" s="19" t="s">
        <v>37</v>
      </c>
      <c r="B12" s="17">
        <v>61</v>
      </c>
      <c r="C12" s="22">
        <v>39</v>
      </c>
      <c r="D12" s="22">
        <v>19</v>
      </c>
      <c r="E12" s="23">
        <v>3</v>
      </c>
      <c r="F12" s="23">
        <v>0</v>
      </c>
      <c r="G12" s="24">
        <v>31</v>
      </c>
      <c r="H12" s="25">
        <v>0</v>
      </c>
      <c r="I12" s="25">
        <v>0</v>
      </c>
      <c r="J12" s="24">
        <v>10</v>
      </c>
      <c r="K12" s="25">
        <v>0</v>
      </c>
      <c r="L12" s="25">
        <v>0</v>
      </c>
      <c r="M12" s="25">
        <v>20</v>
      </c>
      <c r="N12" s="25">
        <v>0</v>
      </c>
      <c r="O12" s="24">
        <v>0</v>
      </c>
      <c r="P12" s="26">
        <v>15</v>
      </c>
      <c r="Q12" s="27">
        <v>46</v>
      </c>
      <c r="R12" s="26">
        <v>0</v>
      </c>
      <c r="S12" s="27">
        <v>0</v>
      </c>
      <c r="T12" s="28">
        <v>3</v>
      </c>
      <c r="U12" s="28">
        <v>8</v>
      </c>
      <c r="V12" s="28">
        <v>30</v>
      </c>
      <c r="W12" s="28">
        <v>8</v>
      </c>
      <c r="X12" s="28">
        <v>12</v>
      </c>
    </row>
    <row r="13" spans="1:24" ht="15.75" thickBot="1" x14ac:dyDescent="0.3">
      <c r="A13" s="19" t="s">
        <v>40</v>
      </c>
      <c r="B13" s="17">
        <v>39</v>
      </c>
      <c r="C13" s="22">
        <v>22</v>
      </c>
      <c r="D13" s="22">
        <v>14</v>
      </c>
      <c r="E13" s="23">
        <v>3</v>
      </c>
      <c r="F13" s="23">
        <v>0</v>
      </c>
      <c r="G13" s="24">
        <v>18</v>
      </c>
      <c r="H13" s="25">
        <v>0</v>
      </c>
      <c r="I13" s="25">
        <v>0</v>
      </c>
      <c r="J13" s="24">
        <v>11</v>
      </c>
      <c r="K13" s="25">
        <v>0</v>
      </c>
      <c r="L13" s="25">
        <v>0</v>
      </c>
      <c r="M13" s="25">
        <v>10</v>
      </c>
      <c r="N13" s="25">
        <v>0</v>
      </c>
      <c r="O13" s="24">
        <v>0</v>
      </c>
      <c r="P13" s="26">
        <v>4</v>
      </c>
      <c r="Q13" s="27">
        <v>35</v>
      </c>
      <c r="R13" s="26">
        <v>0</v>
      </c>
      <c r="S13" s="27">
        <v>0</v>
      </c>
      <c r="T13" s="28">
        <v>4</v>
      </c>
      <c r="U13" s="28">
        <v>2</v>
      </c>
      <c r="V13" s="28">
        <v>26</v>
      </c>
      <c r="W13" s="28">
        <v>3</v>
      </c>
      <c r="X13" s="28">
        <v>4</v>
      </c>
    </row>
    <row r="14" spans="1:24" ht="15.75" thickBot="1" x14ac:dyDescent="0.3">
      <c r="A14" s="19" t="s">
        <v>42</v>
      </c>
      <c r="B14" s="17">
        <v>30</v>
      </c>
      <c r="C14" s="22">
        <v>13</v>
      </c>
      <c r="D14" s="22">
        <v>14</v>
      </c>
      <c r="E14" s="23">
        <v>3</v>
      </c>
      <c r="F14" s="23">
        <v>0</v>
      </c>
      <c r="G14" s="24">
        <v>13</v>
      </c>
      <c r="H14" s="25">
        <v>0</v>
      </c>
      <c r="I14" s="25">
        <v>0</v>
      </c>
      <c r="J14" s="24">
        <v>10</v>
      </c>
      <c r="K14" s="25">
        <v>0</v>
      </c>
      <c r="L14" s="25">
        <v>0</v>
      </c>
      <c r="M14" s="25">
        <v>7</v>
      </c>
      <c r="N14" s="25">
        <v>0</v>
      </c>
      <c r="O14" s="24">
        <v>0</v>
      </c>
      <c r="P14" s="26">
        <v>5</v>
      </c>
      <c r="Q14" s="27">
        <v>25</v>
      </c>
      <c r="R14" s="26">
        <v>0</v>
      </c>
      <c r="S14" s="27">
        <v>0</v>
      </c>
      <c r="T14" s="28">
        <v>3</v>
      </c>
      <c r="U14" s="28">
        <v>3</v>
      </c>
      <c r="V14" s="28">
        <v>18</v>
      </c>
      <c r="W14" s="28">
        <v>4</v>
      </c>
      <c r="X14" s="28">
        <v>2</v>
      </c>
    </row>
    <row r="15" spans="1:24" ht="15.75" thickBot="1" x14ac:dyDescent="0.3">
      <c r="A15" s="21" t="s">
        <v>43</v>
      </c>
      <c r="B15" s="20">
        <v>40</v>
      </c>
      <c r="C15" s="2">
        <v>12</v>
      </c>
      <c r="D15" s="2">
        <v>25</v>
      </c>
      <c r="E15" s="3">
        <v>3</v>
      </c>
      <c r="F15" s="3">
        <v>0</v>
      </c>
      <c r="G15" s="4">
        <v>21</v>
      </c>
      <c r="H15" s="5">
        <v>1</v>
      </c>
      <c r="I15" s="5">
        <v>0</v>
      </c>
      <c r="J15" s="4">
        <v>10</v>
      </c>
      <c r="K15" s="5">
        <v>1</v>
      </c>
      <c r="L15" s="5">
        <v>0</v>
      </c>
      <c r="M15" s="5">
        <v>8</v>
      </c>
      <c r="N15" s="5">
        <v>0</v>
      </c>
      <c r="O15" s="4">
        <v>0</v>
      </c>
      <c r="P15" s="7">
        <v>6</v>
      </c>
      <c r="Q15" s="6">
        <v>33</v>
      </c>
      <c r="R15" s="7">
        <v>1</v>
      </c>
      <c r="S15" s="6">
        <v>0</v>
      </c>
      <c r="T15" s="9">
        <v>2</v>
      </c>
      <c r="U15" s="9">
        <v>3</v>
      </c>
      <c r="V15" s="9">
        <v>22</v>
      </c>
      <c r="W15" s="9">
        <v>3</v>
      </c>
      <c r="X15" s="9">
        <v>10</v>
      </c>
    </row>
    <row r="16" spans="1:24" ht="15.75" thickBot="1" x14ac:dyDescent="0.3">
      <c r="A16" s="19" t="s">
        <v>44</v>
      </c>
      <c r="B16" s="8">
        <v>33</v>
      </c>
      <c r="C16" s="2">
        <v>10</v>
      </c>
      <c r="D16" s="2">
        <v>20</v>
      </c>
      <c r="E16" s="3">
        <v>3</v>
      </c>
      <c r="F16" s="3">
        <v>0</v>
      </c>
      <c r="G16" s="4">
        <v>10</v>
      </c>
      <c r="H16" s="5">
        <v>0</v>
      </c>
      <c r="I16" s="5">
        <v>0</v>
      </c>
      <c r="J16" s="4">
        <v>11</v>
      </c>
      <c r="K16" s="5">
        <v>0</v>
      </c>
      <c r="L16" s="5">
        <v>0</v>
      </c>
      <c r="M16" s="5">
        <v>12</v>
      </c>
      <c r="N16" s="5">
        <v>0</v>
      </c>
      <c r="O16" s="4">
        <v>0</v>
      </c>
      <c r="P16" s="7">
        <v>2</v>
      </c>
      <c r="Q16" s="6">
        <v>31</v>
      </c>
      <c r="R16" s="7">
        <v>0</v>
      </c>
      <c r="S16" s="6">
        <v>0</v>
      </c>
      <c r="T16" s="9">
        <v>10</v>
      </c>
      <c r="U16" s="9">
        <v>4</v>
      </c>
      <c r="V16" s="9">
        <v>15</v>
      </c>
      <c r="W16" s="9">
        <v>3</v>
      </c>
      <c r="X16" s="9">
        <v>1</v>
      </c>
    </row>
    <row r="17" spans="1:24" ht="15.75" thickBot="1" x14ac:dyDescent="0.3">
      <c r="A17" s="19" t="s">
        <v>48</v>
      </c>
      <c r="B17" s="8">
        <v>27</v>
      </c>
      <c r="C17" s="2">
        <v>9</v>
      </c>
      <c r="D17" s="2" t="s">
        <v>49</v>
      </c>
      <c r="E17" s="3">
        <v>2</v>
      </c>
      <c r="F17" s="3">
        <v>0</v>
      </c>
      <c r="G17" s="4">
        <v>13</v>
      </c>
      <c r="H17" s="5">
        <v>0</v>
      </c>
      <c r="I17" s="5">
        <v>0</v>
      </c>
      <c r="J17" s="4">
        <v>7</v>
      </c>
      <c r="K17" s="5">
        <v>0</v>
      </c>
      <c r="L17" s="5">
        <v>0</v>
      </c>
      <c r="M17" s="5">
        <v>7</v>
      </c>
      <c r="N17" s="5">
        <v>0</v>
      </c>
      <c r="O17" s="4">
        <v>0</v>
      </c>
      <c r="P17" s="7">
        <v>5</v>
      </c>
      <c r="Q17" s="6">
        <v>22</v>
      </c>
      <c r="R17" s="7">
        <v>0</v>
      </c>
      <c r="S17" s="6">
        <v>0</v>
      </c>
      <c r="T17" s="9">
        <v>10</v>
      </c>
      <c r="U17" s="9">
        <v>2</v>
      </c>
      <c r="V17" s="9">
        <v>7</v>
      </c>
      <c r="W17" s="9">
        <v>3</v>
      </c>
      <c r="X17" s="9">
        <v>5</v>
      </c>
    </row>
    <row r="18" spans="1:24" ht="15.75" thickBot="1" x14ac:dyDescent="0.3">
      <c r="A18" s="19" t="s">
        <v>50</v>
      </c>
      <c r="B18" s="8">
        <v>45</v>
      </c>
      <c r="C18" s="2">
        <v>8</v>
      </c>
      <c r="D18" s="2">
        <v>31</v>
      </c>
      <c r="E18" s="3">
        <v>6</v>
      </c>
      <c r="F18" s="3">
        <v>0</v>
      </c>
      <c r="G18" s="4">
        <v>26</v>
      </c>
      <c r="H18" s="5">
        <v>0</v>
      </c>
      <c r="I18" s="5">
        <v>2</v>
      </c>
      <c r="J18" s="4">
        <v>3</v>
      </c>
      <c r="K18" s="5">
        <v>0</v>
      </c>
      <c r="L18" s="5">
        <v>0</v>
      </c>
      <c r="M18" s="5">
        <v>12</v>
      </c>
      <c r="N18" s="5">
        <v>2</v>
      </c>
      <c r="O18" s="4">
        <v>0</v>
      </c>
      <c r="P18" s="7">
        <v>2</v>
      </c>
      <c r="Q18" s="6">
        <v>29</v>
      </c>
      <c r="R18" s="7">
        <v>0</v>
      </c>
      <c r="S18" s="6">
        <v>0</v>
      </c>
      <c r="T18" s="9">
        <v>0</v>
      </c>
      <c r="U18" s="9">
        <v>0</v>
      </c>
      <c r="V18" s="9">
        <v>17</v>
      </c>
      <c r="W18" s="9">
        <v>0</v>
      </c>
      <c r="X18" s="9">
        <v>14</v>
      </c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54"/>
      <c r="B22" s="55">
        <f t="shared" ref="B22:X22" si="0">SUM(B10:B21)</f>
        <v>345</v>
      </c>
      <c r="C22" s="56">
        <f t="shared" si="0"/>
        <v>137</v>
      </c>
      <c r="D22" s="56">
        <f t="shared" si="0"/>
        <v>162</v>
      </c>
      <c r="E22" s="55">
        <f t="shared" si="0"/>
        <v>30</v>
      </c>
      <c r="F22" s="55">
        <f t="shared" si="0"/>
        <v>0</v>
      </c>
      <c r="G22" s="55">
        <f t="shared" si="0"/>
        <v>158</v>
      </c>
      <c r="H22" s="56">
        <f t="shared" si="0"/>
        <v>1</v>
      </c>
      <c r="I22" s="56">
        <f t="shared" si="0"/>
        <v>2</v>
      </c>
      <c r="J22" s="55">
        <f t="shared" si="0"/>
        <v>85</v>
      </c>
      <c r="K22" s="56">
        <f t="shared" si="0"/>
        <v>1</v>
      </c>
      <c r="L22" s="56">
        <f t="shared" si="0"/>
        <v>0</v>
      </c>
      <c r="M22" s="56">
        <f t="shared" si="0"/>
        <v>97</v>
      </c>
      <c r="N22" s="56">
        <f t="shared" si="0"/>
        <v>2</v>
      </c>
      <c r="O22" s="55">
        <f t="shared" si="0"/>
        <v>0</v>
      </c>
      <c r="P22" s="56">
        <f t="shared" si="0"/>
        <v>45</v>
      </c>
      <c r="Q22" s="55">
        <f t="shared" si="0"/>
        <v>285</v>
      </c>
      <c r="R22" s="56">
        <f t="shared" si="0"/>
        <v>1</v>
      </c>
      <c r="S22" s="55">
        <f t="shared" si="0"/>
        <v>0</v>
      </c>
      <c r="T22" s="56">
        <f t="shared" si="0"/>
        <v>38</v>
      </c>
      <c r="U22" s="56">
        <f t="shared" si="0"/>
        <v>27</v>
      </c>
      <c r="V22" s="56">
        <f t="shared" si="0"/>
        <v>176</v>
      </c>
      <c r="W22" s="56">
        <f t="shared" si="0"/>
        <v>36</v>
      </c>
      <c r="X22" s="56">
        <f t="shared" si="0"/>
        <v>54</v>
      </c>
    </row>
  </sheetData>
  <mergeCells count="22">
    <mergeCell ref="W8:W9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  <mergeCell ref="X8:X9"/>
    <mergeCell ref="C8:E8"/>
    <mergeCell ref="F8:F9"/>
    <mergeCell ref="G8:G9"/>
    <mergeCell ref="H8:J8"/>
    <mergeCell ref="K8:O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Pepe Herrera</cp:lastModifiedBy>
  <dcterms:created xsi:type="dcterms:W3CDTF">2018-02-21T18:59:11Z</dcterms:created>
  <dcterms:modified xsi:type="dcterms:W3CDTF">2022-02-02T17:23:19Z</dcterms:modified>
</cp:coreProperties>
</file>