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679" activeTab="3"/>
  </bookViews>
  <sheets>
    <sheet name="ENERO" sheetId="1" r:id="rId1"/>
    <sheet name="FEBRERO" sheetId="2" r:id="rId2"/>
    <sheet name="MARZO" sheetId="3" r:id="rId3"/>
    <sheet name="ABRIL" sheetId="4" r:id="rId4"/>
  </sheets>
  <definedNames/>
  <calcPr fullCalcOnLoad="1"/>
</workbook>
</file>

<file path=xl/sharedStrings.xml><?xml version="1.0" encoding="utf-8"?>
<sst xmlns="http://schemas.openxmlformats.org/spreadsheetml/2006/main" count="3096" uniqueCount="436">
  <si>
    <t>DEPENDENCIA MUNICIPAL</t>
  </si>
  <si>
    <t>COORDINACIÓN GENERAL DE ADMINISTRACION E INNOVACION GUBERNAMENTAL</t>
  </si>
  <si>
    <t>PLANTILLA DEL AYUNTAMIENTO</t>
  </si>
  <si>
    <t>AREA</t>
  </si>
  <si>
    <t>CARGO</t>
  </si>
  <si>
    <t>NIVEL SALARIAL</t>
  </si>
  <si>
    <t>SALARIO</t>
  </si>
  <si>
    <t>ESTIMULOS</t>
  </si>
  <si>
    <t>TOTAL</t>
  </si>
  <si>
    <t>Pleno del Ayuntamiento</t>
  </si>
  <si>
    <t>Regidor</t>
  </si>
  <si>
    <t>Secretaria</t>
  </si>
  <si>
    <t>Total</t>
  </si>
  <si>
    <t>Presidente Municipal</t>
  </si>
  <si>
    <t>Mensajero</t>
  </si>
  <si>
    <t>Secretario Particular</t>
  </si>
  <si>
    <t>Diseñador Grafico</t>
  </si>
  <si>
    <t>Diseñador Grafico "B"</t>
  </si>
  <si>
    <t>Titular de la Unidad de Transparencia</t>
  </si>
  <si>
    <t>Sindico Municipal</t>
  </si>
  <si>
    <t>Oficial D.A.R.E</t>
  </si>
  <si>
    <t>Promotor de Programas Para Erradicar la Violencia entre las Mujeres</t>
  </si>
  <si>
    <t>12D1</t>
  </si>
  <si>
    <t>Psicóloga</t>
  </si>
  <si>
    <t>12E</t>
  </si>
  <si>
    <t>19F</t>
  </si>
  <si>
    <t>19B</t>
  </si>
  <si>
    <t>17F</t>
  </si>
  <si>
    <t>Abogado</t>
  </si>
  <si>
    <t>15D</t>
  </si>
  <si>
    <t>Auxiliar Administrativo</t>
  </si>
  <si>
    <t>Juez Municipal</t>
  </si>
  <si>
    <t>16F</t>
  </si>
  <si>
    <t>Jefe de Responsabilidades</t>
  </si>
  <si>
    <t>Jefe de Auditoria Financiera</t>
  </si>
  <si>
    <t>Coordinador de Gabinete</t>
  </si>
  <si>
    <t>Chofer "B"</t>
  </si>
  <si>
    <t>Chofer "D"</t>
  </si>
  <si>
    <t>Director de Mejora Regulatoria</t>
  </si>
  <si>
    <t>Ejecutor Fiscal</t>
  </si>
  <si>
    <t>Jefe de Desarrollo Institucional</t>
  </si>
  <si>
    <t>Jefe de Gestión y Desarrollo de Proyectos Federales y Estatales</t>
  </si>
  <si>
    <t>Jefe de Vinculación Metropolitana</t>
  </si>
  <si>
    <t>Secretaria General</t>
  </si>
  <si>
    <t>Secretario General</t>
  </si>
  <si>
    <t>Administrador de la Delegación de la Laja</t>
  </si>
  <si>
    <t>Apoyo Operativo</t>
  </si>
  <si>
    <t>Aseador Planta Tratamiento</t>
  </si>
  <si>
    <t>Auxiliar de actas y acuerdos</t>
  </si>
  <si>
    <t>Auxiliar de Archivo Municipal</t>
  </si>
  <si>
    <t>Auxiliar de mantenimiento a cementerios</t>
  </si>
  <si>
    <t>Auxiliar de registro civil</t>
  </si>
  <si>
    <t>Auxiliar General</t>
  </si>
  <si>
    <t>Bibliotecaria</t>
  </si>
  <si>
    <t>Chofer</t>
  </si>
  <si>
    <t>Delegado</t>
  </si>
  <si>
    <t>Encargado de Mantenimiento a Cementerios</t>
  </si>
  <si>
    <t>Encargado de mantenimiento general en Unidades Deportivas</t>
  </si>
  <si>
    <t>Fontanero</t>
  </si>
  <si>
    <t>Fontanero "A"</t>
  </si>
  <si>
    <t>Fontanero "D"</t>
  </si>
  <si>
    <t>Fontanero y Jardinero</t>
  </si>
  <si>
    <t>Intendente "A"</t>
  </si>
  <si>
    <t>Intendente "E"</t>
  </si>
  <si>
    <t>Jardinero</t>
  </si>
  <si>
    <t>Jardinero "A"</t>
  </si>
  <si>
    <t>Jardinero "C"</t>
  </si>
  <si>
    <t>Jardinero "D"</t>
  </si>
  <si>
    <t>Jardinero "D" Mezquitera</t>
  </si>
  <si>
    <t>Jardinero "E" La Paz</t>
  </si>
  <si>
    <t>Operativo de Protección Civil</t>
  </si>
  <si>
    <t>Secretaria "B"</t>
  </si>
  <si>
    <t>Secretaria "C"</t>
  </si>
  <si>
    <t>Secretaria "D"</t>
  </si>
  <si>
    <t>Secretaria "E"</t>
  </si>
  <si>
    <t>Segundo Oficial de Protección Civil</t>
  </si>
  <si>
    <t>Segundo Oficial de Protección Civil A</t>
  </si>
  <si>
    <t>Tercer Oficial de Protección Civil</t>
  </si>
  <si>
    <t>Valvulero</t>
  </si>
  <si>
    <t>Velador</t>
  </si>
  <si>
    <t>Velador del pozo el canuto</t>
  </si>
  <si>
    <t>Tesorero Municipal</t>
  </si>
  <si>
    <t>Auxiliar "F" Contable</t>
  </si>
  <si>
    <t>Auxiliar Administrativo Contable</t>
  </si>
  <si>
    <t>Auxiliar Administrativo de Catastro</t>
  </si>
  <si>
    <t>Auxiliar Contable</t>
  </si>
  <si>
    <t>Auxiliar Contable "B"</t>
  </si>
  <si>
    <t>Auxiliar Contable "F"</t>
  </si>
  <si>
    <t>Auxiliar de Catastro "C"</t>
  </si>
  <si>
    <t>Cajera</t>
  </si>
  <si>
    <t>Inspector Fiscal</t>
  </si>
  <si>
    <t>Jefe de Apremios</t>
  </si>
  <si>
    <t>Jefe de Infraestructura</t>
  </si>
  <si>
    <t>Coordinador General de Construcción de la Comunidad</t>
  </si>
  <si>
    <t>JR3</t>
  </si>
  <si>
    <t>15E</t>
  </si>
  <si>
    <t>3A</t>
  </si>
  <si>
    <t>Auxiliar</t>
  </si>
  <si>
    <t>6B</t>
  </si>
  <si>
    <t>8C</t>
  </si>
  <si>
    <t>Auxiliar de Prevención de Adicciones</t>
  </si>
  <si>
    <t>14B1</t>
  </si>
  <si>
    <t>Cocinera</t>
  </si>
  <si>
    <t>18D</t>
  </si>
  <si>
    <t>Encargado de Banda Municipal</t>
  </si>
  <si>
    <t>13B</t>
  </si>
  <si>
    <t>Historiador y Cronista Municipal</t>
  </si>
  <si>
    <t>Instructor de Nado Sincronizado</t>
  </si>
  <si>
    <t>JR7</t>
  </si>
  <si>
    <t>Jardinero A</t>
  </si>
  <si>
    <t>Jefe de Área de Promoción Deportiva</t>
  </si>
  <si>
    <t>Jefe de Cultura</t>
  </si>
  <si>
    <t>Jefe de Deporte, Recreación y Eventos Especiales</t>
  </si>
  <si>
    <t>Jefe de Educación</t>
  </si>
  <si>
    <t>Jefe de la Unidad de Escuelas de Fut-Bol</t>
  </si>
  <si>
    <t>14D</t>
  </si>
  <si>
    <t>Jefe de Programas Sociales</t>
  </si>
  <si>
    <t>15C2</t>
  </si>
  <si>
    <t>4D</t>
  </si>
  <si>
    <t>Maestro de Guitarra</t>
  </si>
  <si>
    <t>JR1</t>
  </si>
  <si>
    <t>Muralista</t>
  </si>
  <si>
    <t>Promotor de Baile</t>
  </si>
  <si>
    <t>Promotor de Deportes</t>
  </si>
  <si>
    <t>Promotor Deportivo de Spinning</t>
  </si>
  <si>
    <t>Promotor Deportivo de Zumba</t>
  </si>
  <si>
    <t>8D</t>
  </si>
  <si>
    <t>JR13</t>
  </si>
  <si>
    <t>Velador del CDC Bella Vista</t>
  </si>
  <si>
    <t>JR16</t>
  </si>
  <si>
    <t>Analista de Costos</t>
  </si>
  <si>
    <t>15A</t>
  </si>
  <si>
    <t>Auxiliar de Desarrollo Rural</t>
  </si>
  <si>
    <t>3B</t>
  </si>
  <si>
    <t>Auxiliar de Proyectos de obra pública</t>
  </si>
  <si>
    <t>10B</t>
  </si>
  <si>
    <t>Chofer "A"</t>
  </si>
  <si>
    <t>Chofer "C"</t>
  </si>
  <si>
    <t>12D2</t>
  </si>
  <si>
    <t>Coordinador General de Gestión de la Ciudad</t>
  </si>
  <si>
    <t>Dibujante</t>
  </si>
  <si>
    <t>14F</t>
  </si>
  <si>
    <t>Dibujante "A"</t>
  </si>
  <si>
    <t>Encargada de Fraccionamientos</t>
  </si>
  <si>
    <t>Encargado Administrativo de Proyectos</t>
  </si>
  <si>
    <t>Encargado de Unidad de Desarrollo Rural</t>
  </si>
  <si>
    <t>14.0</t>
  </si>
  <si>
    <t>Inspector de edificación y medio ambiente</t>
  </si>
  <si>
    <t>Jefe de Desarrollo Rural</t>
  </si>
  <si>
    <t>15B1</t>
  </si>
  <si>
    <t>Jefe de Proyectos de Obra Pública</t>
  </si>
  <si>
    <t>18E</t>
  </si>
  <si>
    <t>Jefe de seguimiento a la Obra Pública</t>
  </si>
  <si>
    <t>Operador de Maquinaria</t>
  </si>
  <si>
    <t>Operador de Maquinaria "A"</t>
  </si>
  <si>
    <t>Operador de Maquinaria "B"</t>
  </si>
  <si>
    <t>13D2</t>
  </si>
  <si>
    <t>Operador de Maquinaria "C"</t>
  </si>
  <si>
    <t>12D</t>
  </si>
  <si>
    <t>8E</t>
  </si>
  <si>
    <t>Supervisor de Obra</t>
  </si>
  <si>
    <t>13D</t>
  </si>
  <si>
    <t>Técnico Jurídico en Gestión del Territorio</t>
  </si>
  <si>
    <t>14C</t>
  </si>
  <si>
    <t>Topógrafo "A"</t>
  </si>
  <si>
    <t>Enlace Administrativo de Coordinación</t>
  </si>
  <si>
    <t>Jefe de Turismo</t>
  </si>
  <si>
    <t>Administrativo Especializado</t>
  </si>
  <si>
    <t>1F</t>
  </si>
  <si>
    <t>Analista de Recursos Humanos</t>
  </si>
  <si>
    <t>9D1</t>
  </si>
  <si>
    <t>9B1</t>
  </si>
  <si>
    <t>Coordinador General de Administración e Innovación Gubernamental</t>
  </si>
  <si>
    <t>Enfermera</t>
  </si>
  <si>
    <t>Enfermero</t>
  </si>
  <si>
    <t>7A</t>
  </si>
  <si>
    <t>Intendente</t>
  </si>
  <si>
    <t>Jefe de Adquisiciones y Proveeduría</t>
  </si>
  <si>
    <t>16E1</t>
  </si>
  <si>
    <t>Medico Municipal</t>
  </si>
  <si>
    <t>Nutrióloga</t>
  </si>
  <si>
    <t>Odontólogo "A"</t>
  </si>
  <si>
    <t>Odontólogo "B"</t>
  </si>
  <si>
    <t>13E</t>
  </si>
  <si>
    <t>Trabajadora Social</t>
  </si>
  <si>
    <t>4B</t>
  </si>
  <si>
    <t>Albañil</t>
  </si>
  <si>
    <t>Almacenista General</t>
  </si>
  <si>
    <t>Aseador</t>
  </si>
  <si>
    <t>Aseador "A"</t>
  </si>
  <si>
    <t>Aseador "B"</t>
  </si>
  <si>
    <t>Auxiliar Administrativo de Agua Potable</t>
  </si>
  <si>
    <t>Auxiliar de Electricista</t>
  </si>
  <si>
    <t>Auxiliar de Mantenimiento General</t>
  </si>
  <si>
    <t>Auxiliar de Sistemas de Riego</t>
  </si>
  <si>
    <t>4E</t>
  </si>
  <si>
    <t>Auxiliar de Unidad Canina</t>
  </si>
  <si>
    <t>JR15</t>
  </si>
  <si>
    <t>Auxiliar Fontanero</t>
  </si>
  <si>
    <t>Chofer "B" de Cisterna de Parques y Jardines</t>
  </si>
  <si>
    <t>Coordinador General de Servicios Municipales</t>
  </si>
  <si>
    <t>Degollador</t>
  </si>
  <si>
    <t>Degollador "B"</t>
  </si>
  <si>
    <t>Electricista "A"</t>
  </si>
  <si>
    <t>Encargado Cuadrilla de Fontaneros</t>
  </si>
  <si>
    <t>Encargado de Cuadrilla</t>
  </si>
  <si>
    <t>8E1</t>
  </si>
  <si>
    <t>Encargado de Cuadrilla de Mantenimiento General</t>
  </si>
  <si>
    <t>Encargado de Cuadrilla de parques y jardines</t>
  </si>
  <si>
    <t>Encargado de Cuadrilla del Servicio Agua Potable</t>
  </si>
  <si>
    <t>Encargado de la Unidad de Control Canino</t>
  </si>
  <si>
    <t>Encargado de Unidad de Plantas de Tratamiento y Laboratorios</t>
  </si>
  <si>
    <t>JR14</t>
  </si>
  <si>
    <t>Fontanero "E"</t>
  </si>
  <si>
    <t>Guarda Rastro</t>
  </si>
  <si>
    <t>14B2</t>
  </si>
  <si>
    <t>Inspector del Rastro</t>
  </si>
  <si>
    <t>Jefe de Agua Potable</t>
  </si>
  <si>
    <t>Jefe de Mantenimiento Vehicular</t>
  </si>
  <si>
    <t>Jefe de Unidad de Apoyo a Servicios Municipales</t>
  </si>
  <si>
    <t>Lecturista</t>
  </si>
  <si>
    <t>11E</t>
  </si>
  <si>
    <t>Matancero</t>
  </si>
  <si>
    <t>Matancero "B"</t>
  </si>
  <si>
    <t>12C1</t>
  </si>
  <si>
    <t>Mecánico en el taller municipal</t>
  </si>
  <si>
    <t>Operador de Planta de Tratamiento</t>
  </si>
  <si>
    <t>Operador de Planta de Tratamiento en Zorrillos</t>
  </si>
  <si>
    <t>Operador de Planta de Tratamiento Zapotlanejo</t>
  </si>
  <si>
    <t>5C</t>
  </si>
  <si>
    <t>Operador de Pozo</t>
  </si>
  <si>
    <t>Peón de Albañil "A"</t>
  </si>
  <si>
    <t>Peón de Albañil "B"</t>
  </si>
  <si>
    <t>Peón de Albañil "C"</t>
  </si>
  <si>
    <t>Peón de Cuadrilla de Rehabilitación de Escuelas</t>
  </si>
  <si>
    <t>Pintor "A"</t>
  </si>
  <si>
    <t>Pintor "B"</t>
  </si>
  <si>
    <t>Soldador</t>
  </si>
  <si>
    <t>Técnico Electricista</t>
  </si>
  <si>
    <t>12C</t>
  </si>
  <si>
    <t>Técnico en Sistemas de Riego</t>
  </si>
  <si>
    <t>Velador (pozo Rosalío Barajas)</t>
  </si>
  <si>
    <t>Velador de Planta de Tratamiento</t>
  </si>
  <si>
    <t>Velador Parque Vehicular "A"</t>
  </si>
  <si>
    <t>2E</t>
  </si>
  <si>
    <t>Velador Planta Tratadora de Zorrillos</t>
  </si>
  <si>
    <t>Velador Pozo el Ocote</t>
  </si>
  <si>
    <t>Velador y Operador de Pozo en San Roque</t>
  </si>
  <si>
    <t>Agente Auxiliar B de Transito</t>
  </si>
  <si>
    <t>Comisario</t>
  </si>
  <si>
    <t>Oficial</t>
  </si>
  <si>
    <t>Policía</t>
  </si>
  <si>
    <t>Policía Primero</t>
  </si>
  <si>
    <t>Policía segundo</t>
  </si>
  <si>
    <t>Sub oficial</t>
  </si>
  <si>
    <t>Total de Plazas Ocupadas</t>
  </si>
  <si>
    <t>11D</t>
  </si>
  <si>
    <t>14B</t>
  </si>
  <si>
    <t>Encargada de Comunicación Social</t>
  </si>
  <si>
    <t>17A1</t>
  </si>
  <si>
    <t>17D</t>
  </si>
  <si>
    <t>JR5</t>
  </si>
  <si>
    <t>14A</t>
  </si>
  <si>
    <t>7F</t>
  </si>
  <si>
    <t>JR4</t>
  </si>
  <si>
    <t>JR10</t>
  </si>
  <si>
    <t>JR2</t>
  </si>
  <si>
    <t>14D1</t>
  </si>
  <si>
    <t>1E</t>
  </si>
  <si>
    <t>9D</t>
  </si>
  <si>
    <t>13B1</t>
  </si>
  <si>
    <t>10B2</t>
  </si>
  <si>
    <t>16A1</t>
  </si>
  <si>
    <t>11C</t>
  </si>
  <si>
    <t>10.0</t>
  </si>
  <si>
    <t>11B2</t>
  </si>
  <si>
    <t>Director de Catastro Municipal</t>
  </si>
  <si>
    <t>18F</t>
  </si>
  <si>
    <t>15F1</t>
  </si>
  <si>
    <t>16B2</t>
  </si>
  <si>
    <t>Administrador del Centro de Desarrollo Comunitario (CDC) BellaVista</t>
  </si>
  <si>
    <t>Promotor del Instituto de la Juventud</t>
  </si>
  <si>
    <t>12B</t>
  </si>
  <si>
    <t>3B2</t>
  </si>
  <si>
    <t>16E</t>
  </si>
  <si>
    <t>Pintor</t>
  </si>
  <si>
    <t>Presidente del Instituto de la Mujer e Igualdad Sustantiva</t>
  </si>
  <si>
    <t>20A1</t>
  </si>
  <si>
    <t>16E2</t>
  </si>
  <si>
    <t>Jefe Comunicación Social</t>
  </si>
  <si>
    <t>15C</t>
  </si>
  <si>
    <t>Auxiliar de Comunicación Social</t>
  </si>
  <si>
    <t>22F</t>
  </si>
  <si>
    <t>Contralor Municipal</t>
  </si>
  <si>
    <t>6C2</t>
  </si>
  <si>
    <t>Jefe de Auditoria de Obra Publicas</t>
  </si>
  <si>
    <t>10B1</t>
  </si>
  <si>
    <t>18C</t>
  </si>
  <si>
    <t>Jefe de Oficina de Recaudación Fiscal</t>
  </si>
  <si>
    <t>Jefe de Cementerios Municipales</t>
  </si>
  <si>
    <t>Jefe de Unidad de Archivo Municipal</t>
  </si>
  <si>
    <t>Jefe del Registro Civil</t>
  </si>
  <si>
    <t>4B2</t>
  </si>
  <si>
    <t>Jefe de Protección Civil</t>
  </si>
  <si>
    <t>8E2</t>
  </si>
  <si>
    <t>Jefe de Contabilidad</t>
  </si>
  <si>
    <t>Promotor Deportivo de Boxeo</t>
  </si>
  <si>
    <t>Director de Participación Comunitaria</t>
  </si>
  <si>
    <t>Promotor de Participación Comunitaria</t>
  </si>
  <si>
    <t>Director de Gestión y Ordenamiento del Territorio</t>
  </si>
  <si>
    <t>Jefe del Modulo de Maquinaria</t>
  </si>
  <si>
    <t>Jefe de Ecología</t>
  </si>
  <si>
    <t>5A</t>
  </si>
  <si>
    <t>Analista Especializado</t>
  </si>
  <si>
    <t>Encargado de Abastos y Suministros</t>
  </si>
  <si>
    <t>2C</t>
  </si>
  <si>
    <t>Jefe de Patrimonio Municipal</t>
  </si>
  <si>
    <t>Jefe de Prevención Social y Adicciones</t>
  </si>
  <si>
    <t>10C1</t>
  </si>
  <si>
    <t>Velador (Pozo la Providencia)</t>
  </si>
  <si>
    <t>Supervisor de Alumbrado Publico</t>
  </si>
  <si>
    <t>2C1</t>
  </si>
  <si>
    <t>Director de Mantenimiento General</t>
  </si>
  <si>
    <t>Peón de Albañil</t>
  </si>
  <si>
    <t>Jefe de Parques y Jardines</t>
  </si>
  <si>
    <t>7B</t>
  </si>
  <si>
    <t>8D2</t>
  </si>
  <si>
    <t>Inspector de Alimentos, Sanidad e Higiene</t>
  </si>
  <si>
    <t>24 0</t>
  </si>
  <si>
    <t>Maestra de Pintura</t>
  </si>
  <si>
    <t>Encargado de Inspectores</t>
  </si>
  <si>
    <t>Jefe de Aseo Publico</t>
  </si>
  <si>
    <t>Auxiliar de Regidores</t>
  </si>
  <si>
    <t>Asistente de Presidencia</t>
  </si>
  <si>
    <t>15B</t>
  </si>
  <si>
    <t>Encargado de la Unidad de Derechos Humanos</t>
  </si>
  <si>
    <t>Inspector de Padrón y Licencias</t>
  </si>
  <si>
    <t>8B</t>
  </si>
  <si>
    <t>Jefe de Verificación de Unidades Económicas</t>
  </si>
  <si>
    <t>17A</t>
  </si>
  <si>
    <t>Auxiliar de Mantenimiento a Cementerios</t>
  </si>
  <si>
    <t>7A1</t>
  </si>
  <si>
    <t>9C</t>
  </si>
  <si>
    <t>Jardinero Corralillos</t>
  </si>
  <si>
    <t>2F</t>
  </si>
  <si>
    <t>12D3</t>
  </si>
  <si>
    <t>10F1</t>
  </si>
  <si>
    <t>Cajera "A"</t>
  </si>
  <si>
    <t>Jefe de Egresos</t>
  </si>
  <si>
    <t>3D1</t>
  </si>
  <si>
    <t>5C2</t>
  </si>
  <si>
    <t>3F</t>
  </si>
  <si>
    <t>Titular del Instituto de la Juventud</t>
  </si>
  <si>
    <t>15F</t>
  </si>
  <si>
    <t>13</t>
  </si>
  <si>
    <t>Técnico en Dictaminacion de Ordenamiento Territorial</t>
  </si>
  <si>
    <t>8F1</t>
  </si>
  <si>
    <t>14A1</t>
  </si>
  <si>
    <t>JR17</t>
  </si>
  <si>
    <t>11B</t>
  </si>
  <si>
    <t>14E</t>
  </si>
  <si>
    <t>Encargado de Cuadrilla de Parques y Jardines</t>
  </si>
  <si>
    <t>12A1</t>
  </si>
  <si>
    <t>8A</t>
  </si>
  <si>
    <t>Jefe de Alumbrado Publico</t>
  </si>
  <si>
    <t>Jefe de la Unidad Recuperación de Imagen Urbana</t>
  </si>
  <si>
    <t>15E1</t>
  </si>
  <si>
    <t>Jefe de Rastro Municipal</t>
  </si>
  <si>
    <t>16E0</t>
  </si>
  <si>
    <t>13E0</t>
  </si>
  <si>
    <t>17E1</t>
  </si>
  <si>
    <t>JR12</t>
  </si>
  <si>
    <t>Jardinero Operador de Equipo Mecánico</t>
  </si>
  <si>
    <t>Comisaría General de Seguridad y Movilidad Urbana Municipal</t>
  </si>
  <si>
    <t>MES DE ENERO 2024</t>
  </si>
  <si>
    <t>Presidencia Municipal</t>
  </si>
  <si>
    <t>Sindicatura Municipal</t>
  </si>
  <si>
    <t>Director Jurídico</t>
  </si>
  <si>
    <t>Encargado de la Unidad Jurídico Laboral</t>
  </si>
  <si>
    <t>Responsable del Órgano de Control Disciplinario</t>
  </si>
  <si>
    <t>Subdirector Jurídico</t>
  </si>
  <si>
    <t>Contraloría Municipal</t>
  </si>
  <si>
    <t>Auxiliar G</t>
  </si>
  <si>
    <t>Coordinación de Gabinete</t>
  </si>
  <si>
    <t>Jefe de Gestión de Calidad</t>
  </si>
  <si>
    <t>Jefe de Sistema de Información Municipal Estratégica</t>
  </si>
  <si>
    <t>Aseador (Intendencia y Jardinería)</t>
  </si>
  <si>
    <t>11F1</t>
  </si>
  <si>
    <t>Tesorería Municipal</t>
  </si>
  <si>
    <t>Auxiliar Jurídico de Catastro</t>
  </si>
  <si>
    <t>Jefe de Geomántica</t>
  </si>
  <si>
    <t>Jefe de Informática</t>
  </si>
  <si>
    <t>Técnico Administrativo Especializado</t>
  </si>
  <si>
    <t>Técnico en Cartografía</t>
  </si>
  <si>
    <t>Técnico en Cartografía Catastral</t>
  </si>
  <si>
    <t>Coordinación General de Construcción de la Comunidad</t>
  </si>
  <si>
    <t>Auxiliar de Logística</t>
  </si>
  <si>
    <t>Encargado de Logística en Eventos</t>
  </si>
  <si>
    <t>Encargado de Puente de Calderón</t>
  </si>
  <si>
    <t>Instructor de Natación</t>
  </si>
  <si>
    <t>Jefe de Innovación Tecnológica</t>
  </si>
  <si>
    <t>Maestra de Música</t>
  </si>
  <si>
    <t>Técnico en Botánica</t>
  </si>
  <si>
    <t>Técnico en Mantenimiento</t>
  </si>
  <si>
    <t>Coordinación General de Gestión de la Ciudad</t>
  </si>
  <si>
    <t>Cadenero</t>
  </si>
  <si>
    <t>Mecánico de Maquinaria Pesada</t>
  </si>
  <si>
    <t>Técnico en Regularización de Predios Urbanos y Rústicos</t>
  </si>
  <si>
    <t>Técnico Operativo en Medio Ambiente</t>
  </si>
  <si>
    <t>Topógrafo</t>
  </si>
  <si>
    <t>Coordinación General de Desarrollo Económico</t>
  </si>
  <si>
    <t>Coordinador General de Desarrollo Económico</t>
  </si>
  <si>
    <t>Director de Capacitación y Promoción Económica</t>
  </si>
  <si>
    <t>Jefe de Promoción y Desarrollo Económico</t>
  </si>
  <si>
    <t>Coordinación General de Administración e Innovación Gubernamental</t>
  </si>
  <si>
    <t>Auxiliar Técnico Operativo</t>
  </si>
  <si>
    <t>Director de Servicios Médicos Municipales</t>
  </si>
  <si>
    <t>Jefa del Departamento de Recursos Humanos</t>
  </si>
  <si>
    <t>Jefe de Unidad de Mantenimiento Interno y Análisis del Gasto Administrativo</t>
  </si>
  <si>
    <t>Técnico en Urgencias</t>
  </si>
  <si>
    <t>Coordinación General de Servicios Municipales</t>
  </si>
  <si>
    <t>Auxiliar "G" Mecánico</t>
  </si>
  <si>
    <t>Auxiliar Operativo de Agua Potable</t>
  </si>
  <si>
    <t>10A</t>
  </si>
  <si>
    <t>Jefe de Almacén General</t>
  </si>
  <si>
    <t>Mecánico</t>
  </si>
  <si>
    <t>Mecánico de Taller</t>
  </si>
  <si>
    <t>Técnico en Desarrollo de Cultivos</t>
  </si>
  <si>
    <t>Técnico en Mantenimiento Vehicular</t>
  </si>
  <si>
    <t>Técnico en Parques y Jardines</t>
  </si>
  <si>
    <t>Velador del Taller Municipal</t>
  </si>
  <si>
    <t>MES DE FEBRERO 2024</t>
  </si>
  <si>
    <t>Almacenista</t>
  </si>
  <si>
    <t>MES DE MARZO 2024</t>
  </si>
  <si>
    <t>MES DE ABRIL 2024</t>
  </si>
  <si>
    <t>Jefe de Vinculacion Metropolitana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</si>
</sst>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dd\,\ d&quot; de &quot;mmmm&quot; de &quot;yyyy"/>
    <numFmt numFmtId="166" formatCode="[$-80A]hh:mm:ss\ AM/PM"/>
    <numFmt numFmtId="167" formatCode="0.0"/>
    <numFmt numFmtId="168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53"/>
      <name val="Arial"/>
      <family val="2"/>
    </font>
    <font>
      <sz val="14"/>
      <color indexed="53"/>
      <name val="Arial Black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25"/>
      <name val="Arial"/>
      <family val="2"/>
    </font>
    <font>
      <sz val="14"/>
      <color indexed="25"/>
      <name val="Arial Black"/>
      <family val="2"/>
    </font>
    <font>
      <b/>
      <sz val="16"/>
      <color indexed="63"/>
      <name val="Arial"/>
      <family val="2"/>
    </font>
    <font>
      <b/>
      <sz val="14"/>
      <color indexed="63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9"/>
      <name val="Arial"/>
      <family val="2"/>
    </font>
    <font>
      <sz val="14"/>
      <color theme="9"/>
      <name val="Arial Black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rgb="FFBC363C"/>
      <name val="Arial"/>
      <family val="2"/>
    </font>
    <font>
      <sz val="14"/>
      <color rgb="FFBC363C"/>
      <name val="Arial Black"/>
      <family val="2"/>
    </font>
    <font>
      <b/>
      <sz val="16"/>
      <color theme="1" tint="0.34999001026153564"/>
      <name val="Arial"/>
      <family val="2"/>
    </font>
    <font>
      <b/>
      <sz val="14"/>
      <color theme="1" tint="0.3499900102615356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E2E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C363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theme="0" tint="-0.049979999661445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84">
    <xf numFmtId="0" fontId="0" fillId="0" borderId="0" xfId="0" applyFont="1" applyAlignment="1">
      <alignment/>
    </xf>
    <xf numFmtId="0" fontId="49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1" fillId="0" borderId="0" xfId="0" applyFont="1" applyAlignment="1" applyProtection="1">
      <alignment/>
      <protection locked="0"/>
    </xf>
    <xf numFmtId="0" fontId="51" fillId="0" borderId="0" xfId="0" applyFont="1" applyAlignment="1" applyProtection="1">
      <alignment horizontal="center" vertical="center"/>
      <protection locked="0"/>
    </xf>
    <xf numFmtId="4" fontId="51" fillId="0" borderId="0" xfId="0" applyNumberFormat="1" applyFont="1" applyAlignment="1" applyProtection="1">
      <alignment horizontal="center" vertical="center"/>
      <protection locked="0"/>
    </xf>
    <xf numFmtId="0" fontId="51" fillId="0" borderId="10" xfId="0" applyFont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 applyProtection="1">
      <alignment horizontal="center" vertical="center" wrapText="1"/>
      <protection/>
    </xf>
    <xf numFmtId="4" fontId="52" fillId="33" borderId="12" xfId="0" applyNumberFormat="1" applyFont="1" applyFill="1" applyBorder="1" applyAlignment="1" applyProtection="1">
      <alignment horizontal="center" vertical="center" wrapText="1"/>
      <protection/>
    </xf>
    <xf numFmtId="4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1" fillId="34" borderId="14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51" fillId="34" borderId="15" xfId="0" applyFont="1" applyFill="1" applyBorder="1" applyAlignment="1" applyProtection="1">
      <alignment/>
      <protection/>
    </xf>
    <xf numFmtId="0" fontId="51" fillId="34" borderId="16" xfId="0" applyFont="1" applyFill="1" applyBorder="1" applyAlignment="1" applyProtection="1">
      <alignment/>
      <protection/>
    </xf>
    <xf numFmtId="0" fontId="51" fillId="34" borderId="10" xfId="0" applyFont="1" applyFill="1" applyBorder="1" applyAlignment="1" applyProtection="1">
      <alignment/>
      <protection/>
    </xf>
    <xf numFmtId="0" fontId="53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left" vertical="center"/>
      <protection locked="0"/>
    </xf>
    <xf numFmtId="0" fontId="53" fillId="4" borderId="17" xfId="0" applyFont="1" applyFill="1" applyBorder="1" applyAlignment="1" applyProtection="1">
      <alignment horizontal="right" vertical="center"/>
      <protection locked="0"/>
    </xf>
    <xf numFmtId="0" fontId="53" fillId="0" borderId="0" xfId="0" applyFont="1" applyAlignment="1" applyProtection="1">
      <alignment horizontal="right" vertical="center"/>
      <protection locked="0"/>
    </xf>
    <xf numFmtId="0" fontId="53" fillId="15" borderId="18" xfId="0" applyFont="1" applyFill="1" applyBorder="1" applyAlignment="1" applyProtection="1">
      <alignment horizontal="left" vertical="center" wrapText="1"/>
      <protection locked="0"/>
    </xf>
    <xf numFmtId="0" fontId="53" fillId="15" borderId="18" xfId="0" applyFont="1" applyFill="1" applyBorder="1" applyAlignment="1" applyProtection="1">
      <alignment horizontal="center" vertical="center"/>
      <protection locked="0"/>
    </xf>
    <xf numFmtId="164" fontId="53" fillId="15" borderId="18" xfId="58" applyNumberFormat="1" applyFont="1" applyFill="1" applyBorder="1" applyAlignment="1" applyProtection="1">
      <alignment horizontal="center" vertical="center" wrapText="1"/>
      <protection locked="0"/>
    </xf>
    <xf numFmtId="0" fontId="53" fillId="15" borderId="18" xfId="0" applyNumberFormat="1" applyFont="1" applyFill="1" applyBorder="1" applyAlignment="1" applyProtection="1">
      <alignment horizontal="right" vertical="center"/>
      <protection locked="0"/>
    </xf>
    <xf numFmtId="0" fontId="53" fillId="15" borderId="18" xfId="0" applyNumberFormat="1" applyFont="1" applyFill="1" applyBorder="1" applyAlignment="1" applyProtection="1">
      <alignment horizontal="left" vertical="center"/>
      <protection locked="0"/>
    </xf>
    <xf numFmtId="0" fontId="53" fillId="15" borderId="19" xfId="0" applyNumberFormat="1" applyFont="1" applyFill="1" applyBorder="1" applyAlignment="1" applyProtection="1">
      <alignment horizontal="right" vertical="center"/>
      <protection locked="0"/>
    </xf>
    <xf numFmtId="0" fontId="53" fillId="15" borderId="18" xfId="0" applyNumberFormat="1" applyFont="1" applyFill="1" applyBorder="1" applyAlignment="1" applyProtection="1">
      <alignment horizontal="left" vertical="center" wrapText="1"/>
      <protection locked="0"/>
    </xf>
    <xf numFmtId="0" fontId="53" fillId="15" borderId="18" xfId="0" applyNumberFormat="1" applyFont="1" applyFill="1" applyBorder="1" applyAlignment="1" applyProtection="1">
      <alignment horizontal="center" vertical="center"/>
      <protection locked="0"/>
    </xf>
    <xf numFmtId="0" fontId="53" fillId="15" borderId="20" xfId="0" applyNumberFormat="1" applyFont="1" applyFill="1" applyBorder="1" applyAlignment="1" applyProtection="1">
      <alignment horizontal="right" vertical="center"/>
      <protection locked="0"/>
    </xf>
    <xf numFmtId="0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49" fontId="53" fillId="15" borderId="18" xfId="0" applyNumberFormat="1" applyFont="1" applyFill="1" applyBorder="1" applyAlignment="1" applyProtection="1">
      <alignment horizontal="center" vertical="center"/>
      <protection locked="0"/>
    </xf>
    <xf numFmtId="0" fontId="53" fillId="15" borderId="18" xfId="46" applyNumberFormat="1" applyFont="1" applyFill="1" applyBorder="1" applyAlignment="1" applyProtection="1">
      <alignment horizontal="center" vertical="center" wrapText="1"/>
      <protection locked="0"/>
    </xf>
    <xf numFmtId="0" fontId="54" fillId="15" borderId="18" xfId="0" applyFont="1" applyFill="1" applyBorder="1" applyAlignment="1" applyProtection="1">
      <alignment horizontal="left" vertical="center" wrapText="1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0" fontId="53" fillId="15" borderId="18" xfId="0" applyNumberFormat="1" applyFont="1" applyFill="1" applyBorder="1" applyAlignment="1" applyProtection="1">
      <alignment horizontal="right" vertical="center" wrapText="1"/>
      <protection locked="0"/>
    </xf>
    <xf numFmtId="49" fontId="53" fillId="15" borderId="18" xfId="0" applyNumberFormat="1" applyFont="1" applyFill="1" applyBorder="1" applyAlignment="1" applyProtection="1">
      <alignment horizontal="left" vertical="center" wrapText="1"/>
      <protection locked="0"/>
    </xf>
    <xf numFmtId="49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8" xfId="0" applyNumberFormat="1" applyFont="1" applyFill="1" applyBorder="1" applyAlignment="1" applyProtection="1">
      <alignment horizontal="center" vertical="center"/>
      <protection locked="0"/>
    </xf>
    <xf numFmtId="0" fontId="4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15" borderId="18" xfId="0" applyNumberFormat="1" applyFont="1" applyFill="1" applyBorder="1" applyAlignment="1" applyProtection="1">
      <alignment horizontal="left" vertical="center"/>
      <protection locked="0"/>
    </xf>
    <xf numFmtId="0" fontId="53" fillId="15" borderId="20" xfId="0" applyNumberFormat="1" applyFont="1" applyFill="1" applyBorder="1" applyAlignment="1" applyProtection="1">
      <alignment horizontal="right" vertical="center" wrapText="1"/>
      <protection locked="0"/>
    </xf>
    <xf numFmtId="164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15" borderId="19" xfId="0" applyNumberFormat="1" applyFont="1" applyFill="1" applyBorder="1" applyAlignment="1" applyProtection="1">
      <alignment horizontal="right" vertical="center" wrapText="1"/>
      <protection locked="0"/>
    </xf>
    <xf numFmtId="0" fontId="53" fillId="15" borderId="18" xfId="62" applyNumberFormat="1" applyFont="1" applyFill="1" applyBorder="1" applyAlignment="1" applyProtection="1">
      <alignment horizontal="left" vertical="center" wrapText="1"/>
      <protection locked="0"/>
    </xf>
    <xf numFmtId="0" fontId="53" fillId="15" borderId="18" xfId="62" applyNumberFormat="1" applyFont="1" applyFill="1" applyBorder="1" applyAlignment="1" applyProtection="1">
      <alignment horizontal="center" vertical="center" wrapText="1"/>
      <protection locked="0"/>
    </xf>
    <xf numFmtId="3" fontId="53" fillId="15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15" borderId="18" xfId="0" applyNumberFormat="1" applyFont="1" applyFill="1" applyBorder="1" applyAlignment="1" applyProtection="1">
      <alignment horizontal="left" vertical="center" wrapText="1"/>
      <protection locked="0"/>
    </xf>
    <xf numFmtId="0" fontId="53" fillId="15" borderId="18" xfId="62" applyFont="1" applyFill="1" applyBorder="1" applyAlignment="1" applyProtection="1">
      <alignment horizontal="left" vertical="center" wrapText="1"/>
      <protection locked="0"/>
    </xf>
    <xf numFmtId="3" fontId="53" fillId="15" borderId="18" xfId="0" applyNumberFormat="1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0" fontId="53" fillId="15" borderId="18" xfId="49" applyNumberFormat="1" applyFont="1" applyFill="1" applyBorder="1" applyAlignment="1" applyProtection="1">
      <alignment horizontal="center" vertical="center" wrapText="1"/>
      <protection locked="0"/>
    </xf>
    <xf numFmtId="44" fontId="53" fillId="15" borderId="18" xfId="51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44" fontId="53" fillId="15" borderId="18" xfId="51" applyFont="1" applyFill="1" applyBorder="1" applyAlignment="1" applyProtection="1">
      <alignment horizontal="center" vertical="center" wrapText="1"/>
      <protection locked="0"/>
    </xf>
    <xf numFmtId="44" fontId="53" fillId="0" borderId="0" xfId="51" applyFont="1" applyAlignment="1" applyProtection="1">
      <alignment horizontal="center" vertical="center"/>
      <protection locked="0"/>
    </xf>
    <xf numFmtId="0" fontId="53" fillId="4" borderId="21" xfId="0" applyFont="1" applyFill="1" applyBorder="1" applyAlignment="1" applyProtection="1">
      <alignment horizontal="right" vertical="center"/>
      <protection locked="0"/>
    </xf>
    <xf numFmtId="0" fontId="53" fillId="15" borderId="19" xfId="0" applyFont="1" applyFill="1" applyBorder="1" applyAlignment="1" applyProtection="1">
      <alignment horizontal="left" vertical="center" wrapText="1"/>
      <protection locked="0"/>
    </xf>
    <xf numFmtId="0" fontId="53" fillId="15" borderId="18" xfId="0" applyNumberFormat="1" applyFont="1" applyFill="1" applyBorder="1" applyAlignment="1" applyProtection="1">
      <alignment horizontal="right"/>
      <protection locked="0"/>
    </xf>
    <xf numFmtId="0" fontId="53" fillId="4" borderId="22" xfId="0" applyFont="1" applyFill="1" applyBorder="1" applyAlignment="1" applyProtection="1">
      <alignment horizontal="right" vertical="center"/>
      <protection locked="0"/>
    </xf>
    <xf numFmtId="0" fontId="53" fillId="15" borderId="18" xfId="0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0" fontId="53" fillId="15" borderId="18" xfId="0" applyFont="1" applyFill="1" applyBorder="1" applyAlignment="1" applyProtection="1">
      <alignment horizontal="left" vertical="center"/>
      <protection locked="0"/>
    </xf>
    <xf numFmtId="0" fontId="53" fillId="15" borderId="19" xfId="0" applyFont="1" applyFill="1" applyBorder="1" applyAlignment="1" applyProtection="1">
      <alignment horizontal="left" vertical="center"/>
      <protection locked="0"/>
    </xf>
    <xf numFmtId="0" fontId="53" fillId="15" borderId="18" xfId="0" applyFont="1" applyFill="1" applyBorder="1" applyAlignment="1" applyProtection="1">
      <alignment horizontal="center" vertical="center"/>
      <protection locked="0"/>
    </xf>
    <xf numFmtId="0" fontId="53" fillId="15" borderId="18" xfId="0" applyFont="1" applyFill="1" applyBorder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 applyProtection="1">
      <alignment horizontal="center" vertical="center" wrapText="1"/>
      <protection locked="0"/>
    </xf>
    <xf numFmtId="0" fontId="56" fillId="34" borderId="23" xfId="0" applyFont="1" applyFill="1" applyBorder="1" applyAlignment="1" applyProtection="1">
      <alignment horizontal="center" vertical="center"/>
      <protection/>
    </xf>
    <xf numFmtId="0" fontId="56" fillId="34" borderId="24" xfId="0" applyFont="1" applyFill="1" applyBorder="1" applyAlignment="1" applyProtection="1">
      <alignment horizontal="center" vertical="center"/>
      <protection/>
    </xf>
    <xf numFmtId="0" fontId="56" fillId="34" borderId="25" xfId="0" applyFont="1" applyFill="1" applyBorder="1" applyAlignment="1" applyProtection="1">
      <alignment horizontal="center" vertical="center"/>
      <protection/>
    </xf>
    <xf numFmtId="0" fontId="56" fillId="34" borderId="14" xfId="0" applyFont="1" applyFill="1" applyBorder="1" applyAlignment="1" applyProtection="1">
      <alignment horizontal="center" vertical="center"/>
      <protection/>
    </xf>
    <xf numFmtId="0" fontId="56" fillId="34" borderId="0" xfId="0" applyFont="1" applyFill="1" applyBorder="1" applyAlignment="1" applyProtection="1">
      <alignment horizontal="center" vertical="center"/>
      <protection/>
    </xf>
    <xf numFmtId="0" fontId="56" fillId="34" borderId="15" xfId="0" applyFont="1" applyFill="1" applyBorder="1" applyAlignment="1" applyProtection="1">
      <alignment horizontal="center" vertical="center"/>
      <protection/>
    </xf>
    <xf numFmtId="0" fontId="57" fillId="34" borderId="14" xfId="0" applyFont="1" applyFill="1" applyBorder="1" applyAlignment="1" applyProtection="1">
      <alignment horizontal="center" vertical="center"/>
      <protection/>
    </xf>
    <xf numFmtId="0" fontId="57" fillId="34" borderId="0" xfId="0" applyFont="1" applyFill="1" applyBorder="1" applyAlignment="1" applyProtection="1">
      <alignment horizontal="center" vertical="center"/>
      <protection/>
    </xf>
    <xf numFmtId="0" fontId="57" fillId="34" borderId="15" xfId="0" applyFont="1" applyFill="1" applyBorder="1" applyAlignment="1" applyProtection="1">
      <alignment horizontal="center" vertical="center"/>
      <protection/>
    </xf>
    <xf numFmtId="0" fontId="58" fillId="34" borderId="14" xfId="0" applyFont="1" applyFill="1" applyBorder="1" applyAlignment="1" applyProtection="1">
      <alignment horizontal="center" vertical="center"/>
      <protection/>
    </xf>
    <xf numFmtId="0" fontId="58" fillId="34" borderId="0" xfId="0" applyFont="1" applyFill="1" applyBorder="1" applyAlignment="1" applyProtection="1">
      <alignment horizontal="center" vertical="center"/>
      <protection/>
    </xf>
    <xf numFmtId="0" fontId="58" fillId="34" borderId="15" xfId="0" applyFont="1" applyFill="1" applyBorder="1" applyAlignment="1" applyProtection="1">
      <alignment horizontal="center" vertical="center"/>
      <protection/>
    </xf>
    <xf numFmtId="0" fontId="52" fillId="35" borderId="18" xfId="0" applyFont="1" applyFill="1" applyBorder="1" applyAlignment="1" applyProtection="1">
      <alignment horizontal="center" vertical="center" wrapText="1"/>
      <protection/>
    </xf>
    <xf numFmtId="0" fontId="52" fillId="35" borderId="26" xfId="0" applyFont="1" applyFill="1" applyBorder="1" applyAlignment="1" applyProtection="1">
      <alignment horizontal="center" vertical="center" wrapText="1"/>
      <protection/>
    </xf>
    <xf numFmtId="0" fontId="51" fillId="36" borderId="14" xfId="0" applyFont="1" applyFill="1" applyBorder="1" applyAlignment="1" applyProtection="1">
      <alignment horizontal="center"/>
      <protection/>
    </xf>
    <xf numFmtId="0" fontId="51" fillId="36" borderId="0" xfId="0" applyFont="1" applyFill="1" applyBorder="1" applyAlignment="1" applyProtection="1">
      <alignment horizontal="center"/>
      <protection/>
    </xf>
    <xf numFmtId="0" fontId="51" fillId="36" borderId="15" xfId="0" applyFont="1" applyFill="1" applyBorder="1" applyAlignment="1" applyProtection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Moneda 4" xfId="55"/>
    <cellStyle name="Moneda 4 2" xfId="56"/>
    <cellStyle name="Neutral" xfId="57"/>
    <cellStyle name="Normal 26" xfId="58"/>
    <cellStyle name="Notas" xfId="59"/>
    <cellStyle name="Percent" xfId="60"/>
    <cellStyle name="Salida" xfId="61"/>
    <cellStyle name="TableStyleLight1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</xdr:row>
      <xdr:rowOff>1200150</xdr:rowOff>
    </xdr:from>
    <xdr:to>
      <xdr:col>4</xdr:col>
      <xdr:colOff>1990725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5740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</xdr:row>
      <xdr:rowOff>38100</xdr:rowOff>
    </xdr:from>
    <xdr:to>
      <xdr:col>4</xdr:col>
      <xdr:colOff>57150</xdr:colOff>
      <xdr:row>6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6672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</xdr:row>
      <xdr:rowOff>1200150</xdr:rowOff>
    </xdr:from>
    <xdr:to>
      <xdr:col>4</xdr:col>
      <xdr:colOff>1990725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5740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</xdr:row>
      <xdr:rowOff>38100</xdr:rowOff>
    </xdr:from>
    <xdr:to>
      <xdr:col>4</xdr:col>
      <xdr:colOff>57150</xdr:colOff>
      <xdr:row>6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6672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</xdr:row>
      <xdr:rowOff>1200150</xdr:rowOff>
    </xdr:from>
    <xdr:to>
      <xdr:col>4</xdr:col>
      <xdr:colOff>1990725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5740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</xdr:row>
      <xdr:rowOff>38100</xdr:rowOff>
    </xdr:from>
    <xdr:to>
      <xdr:col>4</xdr:col>
      <xdr:colOff>57150</xdr:colOff>
      <xdr:row>6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6672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200025</xdr:colOff>
      <xdr:row>6</xdr:row>
      <xdr:rowOff>1200150</xdr:rowOff>
    </xdr:from>
    <xdr:to>
      <xdr:col>4</xdr:col>
      <xdr:colOff>1990725</xdr:colOff>
      <xdr:row>6</xdr:row>
      <xdr:rowOff>1247775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2057400"/>
          <a:ext cx="83724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1543050</xdr:colOff>
      <xdr:row>3</xdr:row>
      <xdr:rowOff>38100</xdr:rowOff>
    </xdr:from>
    <xdr:to>
      <xdr:col>4</xdr:col>
      <xdr:colOff>57150</xdr:colOff>
      <xdr:row>6</xdr:row>
      <xdr:rowOff>800100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466725"/>
          <a:ext cx="50958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H454"/>
  <sheetViews>
    <sheetView zoomScale="90" zoomScaleNormal="90" zoomScalePageLayoutView="0" workbookViewId="0" topLeftCell="A1">
      <selection activeCell="B292" sqref="B292"/>
    </sheetView>
  </sheetViews>
  <sheetFormatPr defaultColWidth="11.421875" defaultRowHeight="15"/>
  <cols>
    <col min="1" max="1" width="25.140625" style="3" customWidth="1"/>
    <col min="2" max="2" width="37.28125" style="3" customWidth="1"/>
    <col min="3" max="4" width="30.7109375" style="3" customWidth="1"/>
    <col min="5" max="5" width="34.421875" style="3" customWidth="1"/>
    <col min="6" max="6" width="40.00390625" style="3" customWidth="1"/>
    <col min="7" max="7" width="16.140625" style="3" customWidth="1"/>
    <col min="8" max="8" width="32.421875" style="3" bestFit="1" customWidth="1"/>
    <col min="9" max="16384" width="11.421875" style="3" customWidth="1"/>
  </cols>
  <sheetData>
    <row r="1" spans="1:8" ht="11.25" customHeight="1">
      <c r="A1" s="67"/>
      <c r="B1" s="68"/>
      <c r="C1" s="68"/>
      <c r="D1" s="68"/>
      <c r="E1" s="68"/>
      <c r="F1" s="69"/>
      <c r="G1" s="2"/>
      <c r="H1" s="2"/>
    </row>
    <row r="2" spans="1:8" ht="11.25" customHeight="1">
      <c r="A2" s="70"/>
      <c r="B2" s="71"/>
      <c r="C2" s="71"/>
      <c r="D2" s="71"/>
      <c r="E2" s="71"/>
      <c r="F2" s="72"/>
      <c r="G2" s="2"/>
      <c r="H2" s="2"/>
    </row>
    <row r="3" spans="1:8" ht="11.25" customHeight="1">
      <c r="A3" s="70"/>
      <c r="B3" s="71"/>
      <c r="C3" s="71"/>
      <c r="D3" s="71"/>
      <c r="E3" s="71"/>
      <c r="F3" s="72"/>
      <c r="G3" s="2"/>
      <c r="H3" s="2"/>
    </row>
    <row r="4" spans="1:8" ht="11.25" customHeight="1">
      <c r="A4" s="70"/>
      <c r="B4" s="71"/>
      <c r="C4" s="71"/>
      <c r="D4" s="71"/>
      <c r="E4" s="71"/>
      <c r="F4" s="72"/>
      <c r="G4" s="2"/>
      <c r="H4" s="2"/>
    </row>
    <row r="5" spans="1:8" ht="11.25" customHeight="1">
      <c r="A5" s="70"/>
      <c r="B5" s="71"/>
      <c r="C5" s="71"/>
      <c r="D5" s="71"/>
      <c r="E5" s="71"/>
      <c r="F5" s="72"/>
      <c r="G5" s="2"/>
      <c r="H5" s="2"/>
    </row>
    <row r="6" spans="1:8" ht="11.25" customHeight="1">
      <c r="A6" s="70"/>
      <c r="B6" s="71"/>
      <c r="C6" s="71"/>
      <c r="D6" s="71"/>
      <c r="E6" s="71"/>
      <c r="F6" s="72"/>
      <c r="G6" s="2"/>
      <c r="H6" s="2"/>
    </row>
    <row r="7" spans="1:8" ht="115.5" customHeight="1">
      <c r="A7" s="70"/>
      <c r="B7" s="71"/>
      <c r="C7" s="71"/>
      <c r="D7" s="71"/>
      <c r="E7" s="71"/>
      <c r="F7" s="72"/>
      <c r="G7" s="2"/>
      <c r="H7" s="2"/>
    </row>
    <row r="8" spans="1:8" ht="20.25">
      <c r="A8" s="73" t="s">
        <v>2</v>
      </c>
      <c r="B8" s="74"/>
      <c r="C8" s="74"/>
      <c r="D8" s="74"/>
      <c r="E8" s="74"/>
      <c r="F8" s="75"/>
      <c r="G8" s="1"/>
      <c r="H8" s="1"/>
    </row>
    <row r="9" spans="1:8" ht="18">
      <c r="A9" s="76"/>
      <c r="B9" s="77"/>
      <c r="C9" s="77"/>
      <c r="D9" s="77"/>
      <c r="E9" s="77"/>
      <c r="F9" s="78"/>
      <c r="G9" s="1"/>
      <c r="H9" s="1"/>
    </row>
    <row r="10" spans="1:6" ht="11.25">
      <c r="A10" s="11"/>
      <c r="B10" s="12"/>
      <c r="C10" s="12"/>
      <c r="D10" s="12"/>
      <c r="E10" s="12"/>
      <c r="F10" s="13"/>
    </row>
    <row r="11" spans="1:7" ht="15" customHeight="1">
      <c r="A11" s="11"/>
      <c r="B11" s="12"/>
      <c r="C11" s="12"/>
      <c r="D11" s="12"/>
      <c r="E11" s="79" t="s">
        <v>0</v>
      </c>
      <c r="F11" s="80" t="s">
        <v>1</v>
      </c>
      <c r="G11" s="6"/>
    </row>
    <row r="12" spans="1:7" ht="27.75" customHeight="1">
      <c r="A12" s="14"/>
      <c r="B12" s="15"/>
      <c r="C12" s="15"/>
      <c r="D12" s="15"/>
      <c r="E12" s="79"/>
      <c r="F12" s="80"/>
      <c r="G12" s="4"/>
    </row>
    <row r="13" spans="1:6" ht="8.25" customHeight="1">
      <c r="A13" s="81"/>
      <c r="B13" s="82"/>
      <c r="C13" s="82"/>
      <c r="D13" s="82"/>
      <c r="E13" s="82"/>
      <c r="F13" s="83"/>
    </row>
    <row r="14" spans="1:6" ht="4.5" customHeight="1">
      <c r="A14" s="81"/>
      <c r="B14" s="82"/>
      <c r="C14" s="82"/>
      <c r="D14" s="82"/>
      <c r="E14" s="82"/>
      <c r="F14" s="83"/>
    </row>
    <row r="15" spans="1:7" s="4" customFormat="1" ht="36.75" customHeight="1" thickBot="1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  <c r="F15" s="10" t="s">
        <v>8</v>
      </c>
      <c r="G15" s="5"/>
    </row>
    <row r="16" spans="1:7" s="4" customFormat="1" ht="23.25" customHeight="1">
      <c r="A16" s="66" t="s">
        <v>374</v>
      </c>
      <c r="B16" s="66"/>
      <c r="C16" s="66"/>
      <c r="D16" s="66"/>
      <c r="E16" s="66"/>
      <c r="F16" s="66"/>
      <c r="G16" s="5"/>
    </row>
    <row r="17" spans="1:6" ht="12.75">
      <c r="A17" s="64" t="s">
        <v>9</v>
      </c>
      <c r="B17" s="20" t="s">
        <v>332</v>
      </c>
      <c r="C17" s="21" t="s">
        <v>168</v>
      </c>
      <c r="D17" s="22">
        <v>8402.423481000002</v>
      </c>
      <c r="E17" s="51">
        <v>0</v>
      </c>
      <c r="F17" s="23">
        <v>1</v>
      </c>
    </row>
    <row r="18" spans="1:6" ht="13.5" thickBot="1">
      <c r="A18" s="64"/>
      <c r="B18" s="24" t="s">
        <v>10</v>
      </c>
      <c r="C18" s="21" t="s">
        <v>287</v>
      </c>
      <c r="D18" s="22">
        <v>30720.780000000002</v>
      </c>
      <c r="E18" s="51">
        <v>0</v>
      </c>
      <c r="F18" s="25">
        <v>12</v>
      </c>
    </row>
    <row r="19" spans="1:6" ht="13.5" thickBot="1">
      <c r="A19" s="16"/>
      <c r="B19" s="17"/>
      <c r="C19" s="16"/>
      <c r="D19" s="16"/>
      <c r="E19" s="19" t="s">
        <v>12</v>
      </c>
      <c r="F19" s="18">
        <f>SUM(F17:F18)</f>
        <v>13</v>
      </c>
    </row>
    <row r="20" spans="1:6" ht="12.75">
      <c r="A20" s="64" t="s">
        <v>375</v>
      </c>
      <c r="B20" s="26" t="s">
        <v>333</v>
      </c>
      <c r="C20" s="27" t="s">
        <v>256</v>
      </c>
      <c r="D20" s="22">
        <v>12457.128999999999</v>
      </c>
      <c r="E20" s="51">
        <v>0</v>
      </c>
      <c r="F20" s="28">
        <v>1</v>
      </c>
    </row>
    <row r="21" spans="1:6" ht="12.75">
      <c r="A21" s="64"/>
      <c r="B21" s="26" t="s">
        <v>291</v>
      </c>
      <c r="C21" s="27" t="s">
        <v>296</v>
      </c>
      <c r="D21" s="22">
        <v>11797.208</v>
      </c>
      <c r="E21" s="51">
        <v>0</v>
      </c>
      <c r="F21" s="23">
        <v>1</v>
      </c>
    </row>
    <row r="22" spans="1:6" ht="12.75">
      <c r="A22" s="64"/>
      <c r="B22" s="26" t="s">
        <v>291</v>
      </c>
      <c r="C22" s="29">
        <v>7</v>
      </c>
      <c r="D22" s="22">
        <v>10180.746497</v>
      </c>
      <c r="E22" s="51">
        <v>0</v>
      </c>
      <c r="F22" s="23">
        <v>3</v>
      </c>
    </row>
    <row r="23" spans="1:6" ht="12.75">
      <c r="A23" s="64"/>
      <c r="B23" s="26" t="s">
        <v>291</v>
      </c>
      <c r="C23" s="27">
        <v>1</v>
      </c>
      <c r="D23" s="22">
        <v>7696.415749000001</v>
      </c>
      <c r="E23" s="51">
        <v>0</v>
      </c>
      <c r="F23" s="23">
        <v>3</v>
      </c>
    </row>
    <row r="24" spans="1:6" ht="12.75">
      <c r="A24" s="64"/>
      <c r="B24" s="26" t="s">
        <v>16</v>
      </c>
      <c r="C24" s="29" t="s">
        <v>257</v>
      </c>
      <c r="D24" s="22">
        <v>15949.294766</v>
      </c>
      <c r="E24" s="51">
        <v>0</v>
      </c>
      <c r="F24" s="23">
        <v>1</v>
      </c>
    </row>
    <row r="25" spans="1:6" ht="12.75">
      <c r="A25" s="64"/>
      <c r="B25" s="26" t="s">
        <v>17</v>
      </c>
      <c r="C25" s="29">
        <v>7</v>
      </c>
      <c r="D25" s="22">
        <v>10180.746497</v>
      </c>
      <c r="E25" s="51">
        <v>0</v>
      </c>
      <c r="F25" s="23">
        <v>1</v>
      </c>
    </row>
    <row r="26" spans="1:6" ht="12.75">
      <c r="A26" s="64"/>
      <c r="B26" s="26" t="s">
        <v>258</v>
      </c>
      <c r="C26" s="27" t="s">
        <v>290</v>
      </c>
      <c r="D26" s="22">
        <v>17820.03</v>
      </c>
      <c r="E26" s="51">
        <v>0</v>
      </c>
      <c r="F26" s="23">
        <v>1</v>
      </c>
    </row>
    <row r="27" spans="1:6" ht="12.75">
      <c r="A27" s="64"/>
      <c r="B27" s="26" t="s">
        <v>289</v>
      </c>
      <c r="C27" s="29" t="s">
        <v>259</v>
      </c>
      <c r="D27" s="22">
        <v>21891.1565</v>
      </c>
      <c r="E27" s="51">
        <v>0</v>
      </c>
      <c r="F27" s="23">
        <v>1</v>
      </c>
    </row>
    <row r="28" spans="1:6" ht="12.75">
      <c r="A28" s="64"/>
      <c r="B28" s="26" t="s">
        <v>14</v>
      </c>
      <c r="C28" s="29">
        <v>14</v>
      </c>
      <c r="D28" s="22">
        <v>15484.747874</v>
      </c>
      <c r="E28" s="51">
        <v>0</v>
      </c>
      <c r="F28" s="23">
        <v>1</v>
      </c>
    </row>
    <row r="29" spans="1:6" ht="12.75">
      <c r="A29" s="64"/>
      <c r="B29" s="26" t="s">
        <v>13</v>
      </c>
      <c r="C29" s="27">
        <v>29</v>
      </c>
      <c r="D29" s="22">
        <v>60351.82</v>
      </c>
      <c r="E29" s="51">
        <v>0</v>
      </c>
      <c r="F29" s="23">
        <v>1</v>
      </c>
    </row>
    <row r="30" spans="1:6" ht="12.75">
      <c r="A30" s="64"/>
      <c r="B30" s="26" t="s">
        <v>15</v>
      </c>
      <c r="C30" s="30" t="s">
        <v>288</v>
      </c>
      <c r="D30" s="22">
        <v>21098.7878</v>
      </c>
      <c r="E30" s="51">
        <v>0</v>
      </c>
      <c r="F30" s="23">
        <v>1</v>
      </c>
    </row>
    <row r="31" spans="1:6" ht="13.5" thickBot="1">
      <c r="A31" s="64"/>
      <c r="B31" s="26" t="s">
        <v>18</v>
      </c>
      <c r="C31" s="27" t="s">
        <v>117</v>
      </c>
      <c r="D31" s="22">
        <v>18066.663500000002</v>
      </c>
      <c r="E31" s="51">
        <v>0</v>
      </c>
      <c r="F31" s="25">
        <v>1</v>
      </c>
    </row>
    <row r="32" spans="1:6" ht="13.5" thickBot="1">
      <c r="A32" s="16"/>
      <c r="B32" s="17"/>
      <c r="C32" s="16"/>
      <c r="D32" s="16"/>
      <c r="E32" s="19" t="s">
        <v>12</v>
      </c>
      <c r="F32" s="18">
        <f>SUM(F20:F31)</f>
        <v>16</v>
      </c>
    </row>
    <row r="33" spans="1:6" ht="12.75">
      <c r="A33" s="64" t="s">
        <v>376</v>
      </c>
      <c r="B33" s="20" t="s">
        <v>28</v>
      </c>
      <c r="C33" s="27" t="s">
        <v>29</v>
      </c>
      <c r="D33" s="22">
        <v>18407.9231</v>
      </c>
      <c r="E33" s="51">
        <v>0</v>
      </c>
      <c r="F33" s="28">
        <v>1</v>
      </c>
    </row>
    <row r="34" spans="1:6" ht="12.75">
      <c r="A34" s="64"/>
      <c r="B34" s="20" t="s">
        <v>30</v>
      </c>
      <c r="C34" s="27" t="s">
        <v>275</v>
      </c>
      <c r="D34" s="22">
        <v>12537.7162</v>
      </c>
      <c r="E34" s="51">
        <v>0</v>
      </c>
      <c r="F34" s="23">
        <v>1</v>
      </c>
    </row>
    <row r="35" spans="1:6" ht="12.75">
      <c r="A35" s="64"/>
      <c r="B35" s="20" t="s">
        <v>377</v>
      </c>
      <c r="C35" s="27" t="s">
        <v>25</v>
      </c>
      <c r="D35" s="22">
        <v>29239.5885</v>
      </c>
      <c r="E35" s="51">
        <v>0</v>
      </c>
      <c r="F35" s="23">
        <v>1</v>
      </c>
    </row>
    <row r="36" spans="1:6" ht="25.5">
      <c r="A36" s="64"/>
      <c r="B36" s="20" t="s">
        <v>335</v>
      </c>
      <c r="C36" s="27" t="s">
        <v>27</v>
      </c>
      <c r="D36" s="22">
        <v>23723.475000000002</v>
      </c>
      <c r="E36" s="51">
        <v>0</v>
      </c>
      <c r="F36" s="23">
        <v>1</v>
      </c>
    </row>
    <row r="37" spans="1:6" ht="12.75">
      <c r="A37" s="64"/>
      <c r="B37" s="20" t="s">
        <v>378</v>
      </c>
      <c r="C37" s="27" t="s">
        <v>27</v>
      </c>
      <c r="D37" s="22">
        <v>23723.475000000002</v>
      </c>
      <c r="E37" s="51">
        <v>0</v>
      </c>
      <c r="F37" s="23">
        <v>1</v>
      </c>
    </row>
    <row r="38" spans="1:6" ht="12.75">
      <c r="A38" s="64"/>
      <c r="B38" s="20" t="s">
        <v>31</v>
      </c>
      <c r="C38" s="27" t="s">
        <v>32</v>
      </c>
      <c r="D38" s="22">
        <v>21265.3594</v>
      </c>
      <c r="E38" s="51">
        <v>0</v>
      </c>
      <c r="F38" s="23">
        <v>3</v>
      </c>
    </row>
    <row r="39" spans="1:6" ht="25.5">
      <c r="A39" s="64"/>
      <c r="B39" s="20" t="s">
        <v>379</v>
      </c>
      <c r="C39" s="29" t="s">
        <v>334</v>
      </c>
      <c r="D39" s="22">
        <v>17872.56</v>
      </c>
      <c r="E39" s="51">
        <v>0</v>
      </c>
      <c r="F39" s="23">
        <v>1</v>
      </c>
    </row>
    <row r="40" spans="1:6" ht="12.75">
      <c r="A40" s="64"/>
      <c r="B40" s="20" t="s">
        <v>19</v>
      </c>
      <c r="C40" s="29" t="s">
        <v>292</v>
      </c>
      <c r="D40" s="22">
        <v>39645.9875</v>
      </c>
      <c r="E40" s="51">
        <v>0</v>
      </c>
      <c r="F40" s="23">
        <v>1</v>
      </c>
    </row>
    <row r="41" spans="1:6" ht="13.5" thickBot="1">
      <c r="A41" s="64"/>
      <c r="B41" s="20" t="s">
        <v>380</v>
      </c>
      <c r="C41" s="29" t="s">
        <v>26</v>
      </c>
      <c r="D41" s="22">
        <v>27910.3632</v>
      </c>
      <c r="E41" s="51">
        <v>0</v>
      </c>
      <c r="F41" s="25">
        <v>1</v>
      </c>
    </row>
    <row r="42" spans="1:6" ht="13.5" thickBot="1">
      <c r="A42" s="16"/>
      <c r="B42" s="17"/>
      <c r="C42" s="16"/>
      <c r="D42" s="16"/>
      <c r="E42" s="19" t="s">
        <v>12</v>
      </c>
      <c r="F42" s="18">
        <f>SUM(F33:F41)</f>
        <v>11</v>
      </c>
    </row>
    <row r="43" spans="1:6" ht="12.75">
      <c r="A43" s="64" t="s">
        <v>381</v>
      </c>
      <c r="B43" s="20" t="s">
        <v>30</v>
      </c>
      <c r="C43" s="27" t="s">
        <v>294</v>
      </c>
      <c r="D43" s="22">
        <v>9981.350342</v>
      </c>
      <c r="E43" s="51">
        <v>0</v>
      </c>
      <c r="F43" s="28">
        <v>1</v>
      </c>
    </row>
    <row r="44" spans="1:6" ht="12.75">
      <c r="A44" s="64"/>
      <c r="B44" s="20" t="s">
        <v>382</v>
      </c>
      <c r="C44" s="27" t="s">
        <v>126</v>
      </c>
      <c r="D44" s="22">
        <v>11001.8523</v>
      </c>
      <c r="E44" s="51">
        <v>0</v>
      </c>
      <c r="F44" s="23">
        <v>1</v>
      </c>
    </row>
    <row r="45" spans="1:6" ht="12.75">
      <c r="A45" s="64"/>
      <c r="B45" s="20" t="s">
        <v>293</v>
      </c>
      <c r="C45" s="29" t="s">
        <v>292</v>
      </c>
      <c r="D45" s="22">
        <v>39645.9875</v>
      </c>
      <c r="E45" s="51">
        <v>0</v>
      </c>
      <c r="F45" s="23">
        <v>1</v>
      </c>
    </row>
    <row r="46" spans="1:6" ht="12.75">
      <c r="A46" s="64"/>
      <c r="B46" s="20" t="s">
        <v>295</v>
      </c>
      <c r="C46" s="27">
        <v>18</v>
      </c>
      <c r="D46" s="22">
        <v>23924.160200000002</v>
      </c>
      <c r="E46" s="51">
        <v>0</v>
      </c>
      <c r="F46" s="23">
        <v>1</v>
      </c>
    </row>
    <row r="47" spans="1:6" ht="12.75">
      <c r="A47" s="64"/>
      <c r="B47" s="20" t="s">
        <v>34</v>
      </c>
      <c r="C47" s="31" t="s">
        <v>117</v>
      </c>
      <c r="D47" s="22">
        <v>17540.4571</v>
      </c>
      <c r="E47" s="51">
        <v>0</v>
      </c>
      <c r="F47" s="23">
        <v>1</v>
      </c>
    </row>
    <row r="48" spans="1:6" ht="13.5" thickBot="1">
      <c r="A48" s="64"/>
      <c r="B48" s="32" t="s">
        <v>33</v>
      </c>
      <c r="C48" s="31" t="s">
        <v>117</v>
      </c>
      <c r="D48" s="22">
        <v>17540.4571</v>
      </c>
      <c r="E48" s="51">
        <v>0</v>
      </c>
      <c r="F48" s="25">
        <v>1</v>
      </c>
    </row>
    <row r="49" spans="1:6" ht="13.5" thickBot="1">
      <c r="A49" s="16"/>
      <c r="B49" s="17"/>
      <c r="C49" s="16"/>
      <c r="D49" s="16"/>
      <c r="E49" s="19" t="s">
        <v>12</v>
      </c>
      <c r="F49" s="18">
        <f>SUM(F43:F48)</f>
        <v>6</v>
      </c>
    </row>
    <row r="50" spans="1:6" ht="12.75">
      <c r="A50" s="64" t="s">
        <v>383</v>
      </c>
      <c r="B50" s="20" t="s">
        <v>313</v>
      </c>
      <c r="C50" s="29" t="s">
        <v>215</v>
      </c>
      <c r="D50" s="22">
        <v>16119.707133000002</v>
      </c>
      <c r="E50" s="51">
        <v>0</v>
      </c>
      <c r="F50" s="28">
        <v>1</v>
      </c>
    </row>
    <row r="51" spans="1:6" ht="12.75">
      <c r="A51" s="64"/>
      <c r="B51" s="20" t="s">
        <v>30</v>
      </c>
      <c r="C51" s="29" t="s">
        <v>296</v>
      </c>
      <c r="D51" s="22">
        <v>11797.208</v>
      </c>
      <c r="E51" s="51">
        <v>0</v>
      </c>
      <c r="F51" s="23">
        <v>1</v>
      </c>
    </row>
    <row r="52" spans="1:6" ht="12.75">
      <c r="A52" s="64"/>
      <c r="B52" s="20" t="s">
        <v>30</v>
      </c>
      <c r="C52" s="29" t="s">
        <v>345</v>
      </c>
      <c r="D52" s="22">
        <v>13665.01</v>
      </c>
      <c r="E52" s="51">
        <v>0</v>
      </c>
      <c r="F52" s="23">
        <v>1</v>
      </c>
    </row>
    <row r="53" spans="1:6" ht="12.75">
      <c r="A53" s="64"/>
      <c r="B53" s="20" t="s">
        <v>30</v>
      </c>
      <c r="C53" s="29" t="s">
        <v>239</v>
      </c>
      <c r="D53" s="22">
        <v>13235.979362000002</v>
      </c>
      <c r="E53" s="51">
        <v>0</v>
      </c>
      <c r="F53" s="23">
        <v>1</v>
      </c>
    </row>
    <row r="54" spans="1:6" ht="12.75">
      <c r="A54" s="64"/>
      <c r="B54" s="20" t="s">
        <v>36</v>
      </c>
      <c r="C54" s="29" t="s">
        <v>138</v>
      </c>
      <c r="D54" s="22">
        <v>13656.923264</v>
      </c>
      <c r="E54" s="51">
        <v>0</v>
      </c>
      <c r="F54" s="23">
        <v>3</v>
      </c>
    </row>
    <row r="55" spans="1:6" ht="12.75">
      <c r="A55" s="64"/>
      <c r="B55" s="20" t="s">
        <v>37</v>
      </c>
      <c r="C55" s="29" t="s">
        <v>138</v>
      </c>
      <c r="D55" s="22">
        <v>13658.567659</v>
      </c>
      <c r="E55" s="51">
        <v>0</v>
      </c>
      <c r="F55" s="23">
        <v>2</v>
      </c>
    </row>
    <row r="56" spans="1:6" ht="12.75">
      <c r="A56" s="64"/>
      <c r="B56" s="20" t="s">
        <v>35</v>
      </c>
      <c r="C56" s="29" t="s">
        <v>292</v>
      </c>
      <c r="D56" s="22">
        <v>39645.9875</v>
      </c>
      <c r="E56" s="51">
        <v>0</v>
      </c>
      <c r="F56" s="23">
        <v>1</v>
      </c>
    </row>
    <row r="57" spans="1:6" ht="12.75">
      <c r="A57" s="64"/>
      <c r="B57" s="20" t="s">
        <v>38</v>
      </c>
      <c r="C57" s="29" t="s">
        <v>27</v>
      </c>
      <c r="D57" s="22">
        <v>23723.475000000002</v>
      </c>
      <c r="E57" s="51">
        <v>0</v>
      </c>
      <c r="F57" s="23">
        <v>1</v>
      </c>
    </row>
    <row r="58" spans="1:6" ht="12.75">
      <c r="A58" s="64"/>
      <c r="B58" s="20" t="s">
        <v>39</v>
      </c>
      <c r="C58" s="33" t="s">
        <v>294</v>
      </c>
      <c r="D58" s="22">
        <v>9981.350342</v>
      </c>
      <c r="E58" s="51">
        <v>0</v>
      </c>
      <c r="F58" s="34">
        <v>5</v>
      </c>
    </row>
    <row r="59" spans="1:6" ht="12.75">
      <c r="A59" s="64"/>
      <c r="B59" s="20" t="s">
        <v>330</v>
      </c>
      <c r="C59" s="30" t="s">
        <v>290</v>
      </c>
      <c r="D59" s="22">
        <v>17820.03</v>
      </c>
      <c r="E59" s="51">
        <v>0</v>
      </c>
      <c r="F59" s="23">
        <v>1</v>
      </c>
    </row>
    <row r="60" spans="1:6" ht="12.75">
      <c r="A60" s="64"/>
      <c r="B60" s="20" t="s">
        <v>336</v>
      </c>
      <c r="C60" s="29" t="s">
        <v>337</v>
      </c>
      <c r="D60" s="22">
        <v>10779.98</v>
      </c>
      <c r="E60" s="51">
        <v>0</v>
      </c>
      <c r="F60" s="23">
        <v>1</v>
      </c>
    </row>
    <row r="61" spans="1:6" ht="12.75">
      <c r="A61" s="64"/>
      <c r="B61" s="20" t="s">
        <v>40</v>
      </c>
      <c r="C61" s="30" t="s">
        <v>297</v>
      </c>
      <c r="D61" s="22">
        <v>25310.838900000002</v>
      </c>
      <c r="E61" s="51">
        <v>0</v>
      </c>
      <c r="F61" s="23">
        <v>1</v>
      </c>
    </row>
    <row r="62" spans="1:6" ht="12.75">
      <c r="A62" s="64"/>
      <c r="B62" s="20" t="s">
        <v>384</v>
      </c>
      <c r="C62" s="30" t="s">
        <v>178</v>
      </c>
      <c r="D62" s="22">
        <v>22625.3302</v>
      </c>
      <c r="E62" s="51">
        <v>0</v>
      </c>
      <c r="F62" s="23">
        <v>1</v>
      </c>
    </row>
    <row r="63" spans="1:6" ht="25.5">
      <c r="A63" s="64"/>
      <c r="B63" s="35" t="s">
        <v>41</v>
      </c>
      <c r="C63" s="36" t="s">
        <v>260</v>
      </c>
      <c r="D63" s="22">
        <v>23922.78</v>
      </c>
      <c r="E63" s="51">
        <v>0</v>
      </c>
      <c r="F63" s="23">
        <v>1</v>
      </c>
    </row>
    <row r="64" spans="1:6" ht="12.75">
      <c r="A64" s="64"/>
      <c r="B64" s="20" t="s">
        <v>298</v>
      </c>
      <c r="C64" s="31" t="s">
        <v>95</v>
      </c>
      <c r="D64" s="22">
        <v>18609.164500000003</v>
      </c>
      <c r="E64" s="51">
        <v>0</v>
      </c>
      <c r="F64" s="23">
        <v>1</v>
      </c>
    </row>
    <row r="65" spans="1:6" ht="25.5">
      <c r="A65" s="64"/>
      <c r="B65" s="20" t="s">
        <v>385</v>
      </c>
      <c r="C65" s="30" t="s">
        <v>178</v>
      </c>
      <c r="D65" s="22">
        <v>22625.3302</v>
      </c>
      <c r="E65" s="51">
        <v>0</v>
      </c>
      <c r="F65" s="23">
        <v>1</v>
      </c>
    </row>
    <row r="66" spans="1:6" ht="25.5">
      <c r="A66" s="64"/>
      <c r="B66" s="20" t="s">
        <v>338</v>
      </c>
      <c r="C66" s="30" t="s">
        <v>178</v>
      </c>
      <c r="D66" s="22">
        <v>21098.7878</v>
      </c>
      <c r="E66" s="51">
        <v>0</v>
      </c>
      <c r="F66" s="23">
        <v>1</v>
      </c>
    </row>
    <row r="67" spans="1:6" ht="13.5" thickBot="1">
      <c r="A67" s="64"/>
      <c r="B67" s="20" t="s">
        <v>42</v>
      </c>
      <c r="C67" s="30" t="s">
        <v>178</v>
      </c>
      <c r="D67" s="22">
        <v>21098.7878</v>
      </c>
      <c r="E67" s="51">
        <v>0</v>
      </c>
      <c r="F67" s="25">
        <v>1</v>
      </c>
    </row>
    <row r="68" spans="1:6" ht="13.5" thickBot="1">
      <c r="A68" s="16"/>
      <c r="B68" s="17"/>
      <c r="C68" s="16"/>
      <c r="D68" s="16"/>
      <c r="E68" s="19" t="s">
        <v>12</v>
      </c>
      <c r="F68" s="18">
        <f>SUM(F50:F67)</f>
        <v>25</v>
      </c>
    </row>
    <row r="69" spans="1:6" ht="12.75">
      <c r="A69" s="64" t="s">
        <v>43</v>
      </c>
      <c r="B69" s="26" t="s">
        <v>45</v>
      </c>
      <c r="C69" s="29" t="s">
        <v>24</v>
      </c>
      <c r="D69" s="22">
        <v>13691.031199000001</v>
      </c>
      <c r="E69" s="51">
        <v>0</v>
      </c>
      <c r="F69" s="28">
        <v>1</v>
      </c>
    </row>
    <row r="70" spans="1:6" ht="12.75">
      <c r="A70" s="64"/>
      <c r="B70" s="26" t="s">
        <v>313</v>
      </c>
      <c r="C70" s="29" t="s">
        <v>215</v>
      </c>
      <c r="D70" s="22">
        <v>16119.707133000002</v>
      </c>
      <c r="E70" s="51">
        <v>0</v>
      </c>
      <c r="F70" s="23">
        <v>1</v>
      </c>
    </row>
    <row r="71" spans="1:6" ht="12.75">
      <c r="A71" s="64"/>
      <c r="B71" s="26" t="s">
        <v>46</v>
      </c>
      <c r="C71" s="37">
        <v>1</v>
      </c>
      <c r="D71" s="22">
        <v>7696.415749000001</v>
      </c>
      <c r="E71" s="51">
        <v>0</v>
      </c>
      <c r="F71" s="23">
        <v>1</v>
      </c>
    </row>
    <row r="72" spans="1:6" ht="12.75">
      <c r="A72" s="64"/>
      <c r="B72" s="26" t="s">
        <v>386</v>
      </c>
      <c r="C72" s="27">
        <v>1</v>
      </c>
      <c r="D72" s="22">
        <v>7696.415749000001</v>
      </c>
      <c r="E72" s="51">
        <v>0</v>
      </c>
      <c r="F72" s="23">
        <v>1</v>
      </c>
    </row>
    <row r="73" spans="1:6" ht="12.75">
      <c r="A73" s="64"/>
      <c r="B73" s="26" t="s">
        <v>47</v>
      </c>
      <c r="C73" s="37" t="s">
        <v>197</v>
      </c>
      <c r="D73" s="22">
        <v>7412.40221</v>
      </c>
      <c r="E73" s="51">
        <v>0</v>
      </c>
      <c r="F73" s="23">
        <v>2</v>
      </c>
    </row>
    <row r="74" spans="1:6" ht="12.75">
      <c r="A74" s="64"/>
      <c r="B74" s="26" t="s">
        <v>47</v>
      </c>
      <c r="C74" s="37" t="s">
        <v>371</v>
      </c>
      <c r="D74" s="22">
        <v>7370.6664040000005</v>
      </c>
      <c r="E74" s="51">
        <v>0</v>
      </c>
      <c r="F74" s="23">
        <v>1</v>
      </c>
    </row>
    <row r="75" spans="1:6" ht="12.75">
      <c r="A75" s="64"/>
      <c r="B75" s="26" t="s">
        <v>30</v>
      </c>
      <c r="C75" s="27" t="s">
        <v>126</v>
      </c>
      <c r="D75" s="22">
        <v>10952.816472</v>
      </c>
      <c r="E75" s="51">
        <v>0</v>
      </c>
      <c r="F75" s="23">
        <v>1</v>
      </c>
    </row>
    <row r="76" spans="1:6" ht="12.75">
      <c r="A76" s="64"/>
      <c r="B76" s="26" t="s">
        <v>30</v>
      </c>
      <c r="C76" s="27">
        <v>1</v>
      </c>
      <c r="D76" s="22">
        <v>7696.415749000001</v>
      </c>
      <c r="E76" s="51">
        <v>0</v>
      </c>
      <c r="F76" s="23">
        <v>1</v>
      </c>
    </row>
    <row r="77" spans="1:6" ht="12.75">
      <c r="A77" s="64"/>
      <c r="B77" s="26" t="s">
        <v>48</v>
      </c>
      <c r="C77" s="30" t="s">
        <v>339</v>
      </c>
      <c r="D77" s="22">
        <v>21731.7537</v>
      </c>
      <c r="E77" s="51">
        <v>0</v>
      </c>
      <c r="F77" s="23">
        <v>1</v>
      </c>
    </row>
    <row r="78" spans="1:6" ht="12.75">
      <c r="A78" s="64"/>
      <c r="B78" s="26" t="s">
        <v>49</v>
      </c>
      <c r="C78" s="27">
        <v>1</v>
      </c>
      <c r="D78" s="22">
        <v>7696.426358000001</v>
      </c>
      <c r="E78" s="51">
        <v>0</v>
      </c>
      <c r="F78" s="23">
        <v>1</v>
      </c>
    </row>
    <row r="79" spans="1:6" ht="12.75">
      <c r="A79" s="64"/>
      <c r="B79" s="26" t="s">
        <v>340</v>
      </c>
      <c r="C79" s="38">
        <v>7</v>
      </c>
      <c r="D79" s="22">
        <v>10180.746497</v>
      </c>
      <c r="E79" s="51">
        <v>0</v>
      </c>
      <c r="F79" s="23">
        <v>1</v>
      </c>
    </row>
    <row r="80" spans="1:6" ht="12.75">
      <c r="A80" s="64"/>
      <c r="B80" s="26" t="s">
        <v>50</v>
      </c>
      <c r="C80" s="27">
        <v>1</v>
      </c>
      <c r="D80" s="22">
        <v>7696.415749000001</v>
      </c>
      <c r="E80" s="51">
        <v>0</v>
      </c>
      <c r="F80" s="23">
        <v>2</v>
      </c>
    </row>
    <row r="81" spans="1:6" ht="12.75">
      <c r="A81" s="64"/>
      <c r="B81" s="26" t="s">
        <v>51</v>
      </c>
      <c r="C81" s="27" t="s">
        <v>341</v>
      </c>
      <c r="D81" s="22">
        <v>11366.843306</v>
      </c>
      <c r="E81" s="51">
        <v>0</v>
      </c>
      <c r="F81" s="23">
        <v>2</v>
      </c>
    </row>
    <row r="82" spans="1:6" ht="12.75">
      <c r="A82" s="64"/>
      <c r="B82" s="26" t="s">
        <v>51</v>
      </c>
      <c r="C82" s="27" t="s">
        <v>342</v>
      </c>
      <c r="D82" s="22">
        <v>11366.843306</v>
      </c>
      <c r="E82" s="51">
        <v>0</v>
      </c>
      <c r="F82" s="23">
        <v>1</v>
      </c>
    </row>
    <row r="83" spans="1:6" ht="12.75">
      <c r="A83" s="64"/>
      <c r="B83" s="26" t="s">
        <v>51</v>
      </c>
      <c r="C83" s="27">
        <v>1</v>
      </c>
      <c r="D83" s="22">
        <v>7653.523562</v>
      </c>
      <c r="E83" s="51">
        <v>0</v>
      </c>
      <c r="F83" s="23">
        <v>1</v>
      </c>
    </row>
    <row r="84" spans="1:6" ht="12.75">
      <c r="A84" s="64"/>
      <c r="B84" s="39" t="s">
        <v>52</v>
      </c>
      <c r="C84" s="27" t="s">
        <v>158</v>
      </c>
      <c r="D84" s="22">
        <v>13264.411482000001</v>
      </c>
      <c r="E84" s="51">
        <v>0</v>
      </c>
      <c r="F84" s="23">
        <v>1</v>
      </c>
    </row>
    <row r="85" spans="1:6" ht="12.75">
      <c r="A85" s="64"/>
      <c r="B85" s="26" t="s">
        <v>53</v>
      </c>
      <c r="C85" s="27" t="s">
        <v>261</v>
      </c>
      <c r="D85" s="22">
        <v>5287.451337</v>
      </c>
      <c r="E85" s="51">
        <v>0</v>
      </c>
      <c r="F85" s="23">
        <v>1</v>
      </c>
    </row>
    <row r="86" spans="1:6" ht="12.75">
      <c r="A86" s="64"/>
      <c r="B86" s="39" t="s">
        <v>54</v>
      </c>
      <c r="C86" s="27">
        <v>7</v>
      </c>
      <c r="D86" s="22">
        <v>10180.746497</v>
      </c>
      <c r="E86" s="51">
        <v>0</v>
      </c>
      <c r="F86" s="23">
        <v>2</v>
      </c>
    </row>
    <row r="87" spans="1:6" ht="12.75">
      <c r="A87" s="64"/>
      <c r="B87" s="26" t="s">
        <v>55</v>
      </c>
      <c r="C87" s="27" t="s">
        <v>257</v>
      </c>
      <c r="D87" s="22">
        <v>15949.294766</v>
      </c>
      <c r="E87" s="51">
        <v>0</v>
      </c>
      <c r="F87" s="23">
        <v>1</v>
      </c>
    </row>
    <row r="88" spans="1:6" ht="12.75">
      <c r="A88" s="64"/>
      <c r="B88" s="26" t="s">
        <v>55</v>
      </c>
      <c r="C88" s="27" t="s">
        <v>262</v>
      </c>
      <c r="D88" s="22">
        <v>15795.114169</v>
      </c>
      <c r="E88" s="51">
        <v>0</v>
      </c>
      <c r="F88" s="23">
        <v>5</v>
      </c>
    </row>
    <row r="89" spans="1:6" ht="25.5">
      <c r="A89" s="64"/>
      <c r="B89" s="26" t="s">
        <v>56</v>
      </c>
      <c r="C89" s="37" t="s">
        <v>387</v>
      </c>
      <c r="D89" s="22">
        <v>11210.7466</v>
      </c>
      <c r="E89" s="51">
        <v>0</v>
      </c>
      <c r="F89" s="23">
        <v>1</v>
      </c>
    </row>
    <row r="90" spans="1:6" ht="25.5">
      <c r="A90" s="64"/>
      <c r="B90" s="26" t="s">
        <v>57</v>
      </c>
      <c r="C90" s="27" t="s">
        <v>168</v>
      </c>
      <c r="D90" s="22">
        <v>8401.256491</v>
      </c>
      <c r="E90" s="51">
        <v>0</v>
      </c>
      <c r="F90" s="23">
        <v>1</v>
      </c>
    </row>
    <row r="91" spans="1:6" ht="12.75">
      <c r="A91" s="64"/>
      <c r="B91" s="26" t="s">
        <v>58</v>
      </c>
      <c r="C91" s="27" t="s">
        <v>312</v>
      </c>
      <c r="D91" s="22">
        <v>9387.405477000002</v>
      </c>
      <c r="E91" s="51">
        <v>0</v>
      </c>
      <c r="F91" s="23">
        <v>1</v>
      </c>
    </row>
    <row r="92" spans="1:6" ht="12.75">
      <c r="A92" s="64"/>
      <c r="B92" s="26" t="s">
        <v>58</v>
      </c>
      <c r="C92" s="27" t="s">
        <v>302</v>
      </c>
      <c r="D92" s="22">
        <v>9229.83</v>
      </c>
      <c r="E92" s="51">
        <v>0</v>
      </c>
      <c r="F92" s="23">
        <v>2</v>
      </c>
    </row>
    <row r="93" spans="1:6" ht="12.75">
      <c r="A93" s="64"/>
      <c r="B93" s="26" t="s">
        <v>59</v>
      </c>
      <c r="C93" s="27" t="s">
        <v>263</v>
      </c>
      <c r="D93" s="22">
        <v>10588.811072999999</v>
      </c>
      <c r="E93" s="51">
        <v>0</v>
      </c>
      <c r="F93" s="23">
        <v>1</v>
      </c>
    </row>
    <row r="94" spans="1:6" ht="12.75">
      <c r="A94" s="64"/>
      <c r="B94" s="26" t="s">
        <v>60</v>
      </c>
      <c r="C94" s="27">
        <v>1</v>
      </c>
      <c r="D94" s="22">
        <v>7694.293949</v>
      </c>
      <c r="E94" s="51">
        <v>0</v>
      </c>
      <c r="F94" s="23">
        <v>1</v>
      </c>
    </row>
    <row r="95" spans="1:6" ht="12.75">
      <c r="A95" s="64"/>
      <c r="B95" s="26" t="s">
        <v>60</v>
      </c>
      <c r="C95" s="27" t="s">
        <v>229</v>
      </c>
      <c r="D95" s="22">
        <v>9489.814154</v>
      </c>
      <c r="E95" s="51">
        <v>0</v>
      </c>
      <c r="F95" s="23">
        <v>1</v>
      </c>
    </row>
    <row r="96" spans="1:6" ht="12.75">
      <c r="A96" s="64"/>
      <c r="B96" s="26" t="s">
        <v>61</v>
      </c>
      <c r="C96" s="27" t="s">
        <v>302</v>
      </c>
      <c r="D96" s="22">
        <v>9229.83</v>
      </c>
      <c r="E96" s="51">
        <v>0</v>
      </c>
      <c r="F96" s="23">
        <v>1</v>
      </c>
    </row>
    <row r="97" spans="1:6" ht="12.75">
      <c r="A97" s="64"/>
      <c r="B97" s="26" t="s">
        <v>62</v>
      </c>
      <c r="C97" s="27" t="s">
        <v>229</v>
      </c>
      <c r="D97" s="22">
        <v>9489.814154</v>
      </c>
      <c r="E97" s="51">
        <v>0</v>
      </c>
      <c r="F97" s="23">
        <v>1</v>
      </c>
    </row>
    <row r="98" spans="1:6" ht="12.75">
      <c r="A98" s="64"/>
      <c r="B98" s="26" t="s">
        <v>63</v>
      </c>
      <c r="C98" s="27" t="s">
        <v>264</v>
      </c>
      <c r="D98" s="22">
        <v>5283.971584999999</v>
      </c>
      <c r="E98" s="51">
        <v>0</v>
      </c>
      <c r="F98" s="23">
        <v>1</v>
      </c>
    </row>
    <row r="99" spans="1:6" ht="12.75">
      <c r="A99" s="64"/>
      <c r="B99" s="26" t="s">
        <v>64</v>
      </c>
      <c r="C99" s="37">
        <v>1</v>
      </c>
      <c r="D99" s="22">
        <v>7696.415749000001</v>
      </c>
      <c r="E99" s="51">
        <v>0</v>
      </c>
      <c r="F99" s="23">
        <v>2</v>
      </c>
    </row>
    <row r="100" spans="1:6" ht="12.75">
      <c r="A100" s="64"/>
      <c r="B100" s="26" t="s">
        <v>65</v>
      </c>
      <c r="C100" s="27">
        <v>1</v>
      </c>
      <c r="D100" s="22">
        <v>7696.415749000001</v>
      </c>
      <c r="E100" s="51">
        <v>0</v>
      </c>
      <c r="F100" s="23">
        <v>2</v>
      </c>
    </row>
    <row r="101" spans="1:6" ht="12.75">
      <c r="A101" s="64"/>
      <c r="B101" s="26" t="s">
        <v>66</v>
      </c>
      <c r="C101" s="27" t="s">
        <v>265</v>
      </c>
      <c r="D101" s="22">
        <v>6596.273058000001</v>
      </c>
      <c r="E101" s="51">
        <v>0</v>
      </c>
      <c r="F101" s="23">
        <v>1</v>
      </c>
    </row>
    <row r="102" spans="1:6" ht="12.75">
      <c r="A102" s="64"/>
      <c r="B102" s="26" t="s">
        <v>67</v>
      </c>
      <c r="C102" s="27" t="s">
        <v>265</v>
      </c>
      <c r="D102" s="22">
        <v>6596.273058000001</v>
      </c>
      <c r="E102" s="51">
        <v>0</v>
      </c>
      <c r="F102" s="23">
        <v>2</v>
      </c>
    </row>
    <row r="103" spans="1:6" ht="12.75">
      <c r="A103" s="64"/>
      <c r="B103" s="26" t="s">
        <v>68</v>
      </c>
      <c r="C103" s="27">
        <v>1</v>
      </c>
      <c r="D103" s="22">
        <v>7696.415749000001</v>
      </c>
      <c r="E103" s="51">
        <v>0</v>
      </c>
      <c r="F103" s="23">
        <v>1</v>
      </c>
    </row>
    <row r="104" spans="1:6" ht="12.75">
      <c r="A104" s="64"/>
      <c r="B104" s="26" t="s">
        <v>69</v>
      </c>
      <c r="C104" s="27" t="s">
        <v>265</v>
      </c>
      <c r="D104" s="22">
        <v>6596.273058000001</v>
      </c>
      <c r="E104" s="51">
        <v>0</v>
      </c>
      <c r="F104" s="23">
        <v>1</v>
      </c>
    </row>
    <row r="105" spans="1:6" ht="12.75">
      <c r="A105" s="64"/>
      <c r="B105" s="26" t="s">
        <v>343</v>
      </c>
      <c r="C105" s="27" t="s">
        <v>266</v>
      </c>
      <c r="D105" s="22">
        <v>4717.090279</v>
      </c>
      <c r="E105" s="51">
        <v>0</v>
      </c>
      <c r="F105" s="23">
        <v>1</v>
      </c>
    </row>
    <row r="106" spans="1:6" ht="12.75">
      <c r="A106" s="64"/>
      <c r="B106" s="26" t="s">
        <v>299</v>
      </c>
      <c r="C106" s="30" t="s">
        <v>178</v>
      </c>
      <c r="D106" s="22">
        <v>21098.7878</v>
      </c>
      <c r="E106" s="51">
        <v>0</v>
      </c>
      <c r="F106" s="23">
        <v>1</v>
      </c>
    </row>
    <row r="107" spans="1:6" ht="12.75">
      <c r="A107" s="64"/>
      <c r="B107" s="26" t="s">
        <v>303</v>
      </c>
      <c r="C107" s="29" t="s">
        <v>103</v>
      </c>
      <c r="D107" s="22">
        <v>26070.2785</v>
      </c>
      <c r="E107" s="51">
        <v>0</v>
      </c>
      <c r="F107" s="23">
        <v>1</v>
      </c>
    </row>
    <row r="108" spans="1:6" ht="12.75">
      <c r="A108" s="64"/>
      <c r="B108" s="26" t="s">
        <v>300</v>
      </c>
      <c r="C108" s="27" t="s">
        <v>267</v>
      </c>
      <c r="D108" s="22">
        <v>16020.4964</v>
      </c>
      <c r="E108" s="51">
        <v>0</v>
      </c>
      <c r="F108" s="23">
        <v>1</v>
      </c>
    </row>
    <row r="109" spans="1:6" ht="12.75">
      <c r="A109" s="64"/>
      <c r="B109" s="26" t="s">
        <v>301</v>
      </c>
      <c r="C109" s="27" t="s">
        <v>95</v>
      </c>
      <c r="D109" s="22">
        <v>18609.164500000003</v>
      </c>
      <c r="E109" s="51">
        <v>0</v>
      </c>
      <c r="F109" s="23">
        <v>1</v>
      </c>
    </row>
    <row r="110" spans="1:6" ht="12.75">
      <c r="A110" s="64"/>
      <c r="B110" s="26" t="s">
        <v>70</v>
      </c>
      <c r="C110" s="27" t="s">
        <v>229</v>
      </c>
      <c r="D110" s="22">
        <v>9489.814154</v>
      </c>
      <c r="E110" s="51">
        <v>0</v>
      </c>
      <c r="F110" s="23">
        <v>11</v>
      </c>
    </row>
    <row r="111" spans="1:6" ht="12.75">
      <c r="A111" s="64"/>
      <c r="B111" s="26" t="s">
        <v>11</v>
      </c>
      <c r="C111" s="27" t="s">
        <v>256</v>
      </c>
      <c r="D111" s="22">
        <v>12830.842869999999</v>
      </c>
      <c r="E111" s="51">
        <v>0</v>
      </c>
      <c r="F111" s="23">
        <v>1</v>
      </c>
    </row>
    <row r="112" spans="1:6" ht="12.75">
      <c r="A112" s="64"/>
      <c r="B112" s="26" t="s">
        <v>11</v>
      </c>
      <c r="C112" s="27" t="s">
        <v>229</v>
      </c>
      <c r="D112" s="22">
        <v>9489.814154</v>
      </c>
      <c r="E112" s="51">
        <v>0</v>
      </c>
      <c r="F112" s="23">
        <v>1</v>
      </c>
    </row>
    <row r="113" spans="1:6" ht="12.75">
      <c r="A113" s="64"/>
      <c r="B113" s="26" t="s">
        <v>71</v>
      </c>
      <c r="C113" s="27" t="s">
        <v>229</v>
      </c>
      <c r="D113" s="22">
        <v>9489.814154</v>
      </c>
      <c r="E113" s="51">
        <v>0</v>
      </c>
      <c r="F113" s="23">
        <v>1</v>
      </c>
    </row>
    <row r="114" spans="1:6" ht="12.75">
      <c r="A114" s="64"/>
      <c r="B114" s="26" t="s">
        <v>72</v>
      </c>
      <c r="C114" s="27" t="s">
        <v>133</v>
      </c>
      <c r="D114" s="22">
        <v>8912.504201</v>
      </c>
      <c r="E114" s="51">
        <v>0</v>
      </c>
      <c r="F114" s="23">
        <v>3</v>
      </c>
    </row>
    <row r="115" spans="1:6" ht="12.75">
      <c r="A115" s="64"/>
      <c r="B115" s="26" t="s">
        <v>73</v>
      </c>
      <c r="C115" s="27" t="s">
        <v>168</v>
      </c>
      <c r="D115" s="22">
        <v>8400.10011</v>
      </c>
      <c r="E115" s="51">
        <v>0</v>
      </c>
      <c r="F115" s="23">
        <v>2</v>
      </c>
    </row>
    <row r="116" spans="1:6" ht="12.75">
      <c r="A116" s="64"/>
      <c r="B116" s="26" t="s">
        <v>74</v>
      </c>
      <c r="C116" s="27" t="s">
        <v>268</v>
      </c>
      <c r="D116" s="22">
        <v>8146.979979000002</v>
      </c>
      <c r="E116" s="51">
        <v>0</v>
      </c>
      <c r="F116" s="23">
        <v>1</v>
      </c>
    </row>
    <row r="117" spans="1:6" ht="12.75">
      <c r="A117" s="64"/>
      <c r="B117" s="26" t="s">
        <v>74</v>
      </c>
      <c r="C117" s="27" t="s">
        <v>344</v>
      </c>
      <c r="D117" s="22">
        <v>8797.736039</v>
      </c>
      <c r="E117" s="51">
        <v>0</v>
      </c>
      <c r="F117" s="23">
        <v>1</v>
      </c>
    </row>
    <row r="118" spans="1:6" ht="12.75">
      <c r="A118" s="64"/>
      <c r="B118" s="26" t="s">
        <v>44</v>
      </c>
      <c r="C118" s="29" t="s">
        <v>292</v>
      </c>
      <c r="D118" s="22">
        <v>39645.9875</v>
      </c>
      <c r="E118" s="51">
        <v>0</v>
      </c>
      <c r="F118" s="23">
        <v>1</v>
      </c>
    </row>
    <row r="119" spans="1:6" ht="12.75">
      <c r="A119" s="64"/>
      <c r="B119" s="26" t="s">
        <v>75</v>
      </c>
      <c r="C119" s="36" t="s">
        <v>304</v>
      </c>
      <c r="D119" s="22">
        <v>11179.7642</v>
      </c>
      <c r="E119" s="51">
        <v>0</v>
      </c>
      <c r="F119" s="23">
        <v>1</v>
      </c>
    </row>
    <row r="120" spans="1:6" ht="12.75">
      <c r="A120" s="64"/>
      <c r="B120" s="26" t="s">
        <v>75</v>
      </c>
      <c r="C120" s="29" t="s">
        <v>158</v>
      </c>
      <c r="D120" s="22">
        <v>13255.139216</v>
      </c>
      <c r="E120" s="51">
        <v>0</v>
      </c>
      <c r="F120" s="23">
        <v>2</v>
      </c>
    </row>
    <row r="121" spans="1:6" ht="12.75">
      <c r="A121" s="64"/>
      <c r="B121" s="26" t="s">
        <v>76</v>
      </c>
      <c r="C121" s="29" t="s">
        <v>158</v>
      </c>
      <c r="D121" s="22">
        <v>13255.139216</v>
      </c>
      <c r="E121" s="51">
        <v>0</v>
      </c>
      <c r="F121" s="23">
        <v>1</v>
      </c>
    </row>
    <row r="122" spans="1:6" ht="12.75">
      <c r="A122" s="64"/>
      <c r="B122" s="26" t="s">
        <v>77</v>
      </c>
      <c r="C122" s="29" t="s">
        <v>269</v>
      </c>
      <c r="D122" s="22">
        <v>11404.940225</v>
      </c>
      <c r="E122" s="51">
        <v>0</v>
      </c>
      <c r="F122" s="23">
        <v>1</v>
      </c>
    </row>
    <row r="123" spans="1:6" ht="12.75">
      <c r="A123" s="64"/>
      <c r="B123" s="26" t="s">
        <v>78</v>
      </c>
      <c r="C123" s="27">
        <v>1</v>
      </c>
      <c r="D123" s="22">
        <v>7696.415749000001</v>
      </c>
      <c r="E123" s="51">
        <v>0</v>
      </c>
      <c r="F123" s="23">
        <v>1</v>
      </c>
    </row>
    <row r="124" spans="1:6" ht="12.75">
      <c r="A124" s="64"/>
      <c r="B124" s="26" t="s">
        <v>79</v>
      </c>
      <c r="C124" s="27">
        <v>1</v>
      </c>
      <c r="D124" s="22">
        <v>7696.415749000001</v>
      </c>
      <c r="E124" s="51">
        <v>0</v>
      </c>
      <c r="F124" s="23">
        <v>1</v>
      </c>
    </row>
    <row r="125" spans="1:6" ht="13.5" thickBot="1">
      <c r="A125" s="64"/>
      <c r="B125" s="26" t="s">
        <v>80</v>
      </c>
      <c r="C125" s="27">
        <v>1</v>
      </c>
      <c r="D125" s="22">
        <v>7696.415749000001</v>
      </c>
      <c r="E125" s="51">
        <v>0</v>
      </c>
      <c r="F125" s="25">
        <v>1</v>
      </c>
    </row>
    <row r="126" spans="1:6" ht="13.5" thickBot="1">
      <c r="A126" s="16"/>
      <c r="B126" s="17"/>
      <c r="C126" s="16"/>
      <c r="D126" s="16"/>
      <c r="E126" s="19" t="s">
        <v>12</v>
      </c>
      <c r="F126" s="18">
        <f>SUM(F69:F125)</f>
        <v>83</v>
      </c>
    </row>
    <row r="127" spans="1:6" ht="12.75">
      <c r="A127" s="64" t="s">
        <v>388</v>
      </c>
      <c r="B127" s="20" t="s">
        <v>313</v>
      </c>
      <c r="C127" s="29" t="s">
        <v>215</v>
      </c>
      <c r="D127" s="22">
        <v>16119.707133000002</v>
      </c>
      <c r="E127" s="51">
        <v>0</v>
      </c>
      <c r="F127" s="40">
        <v>2</v>
      </c>
    </row>
    <row r="128" spans="1:6" ht="12.75">
      <c r="A128" s="64"/>
      <c r="B128" s="20" t="s">
        <v>82</v>
      </c>
      <c r="C128" s="36" t="s">
        <v>270</v>
      </c>
      <c r="D128" s="22">
        <v>14259.068886000003</v>
      </c>
      <c r="E128" s="51">
        <v>0</v>
      </c>
      <c r="F128" s="34">
        <v>3</v>
      </c>
    </row>
    <row r="129" spans="1:6" ht="12.75">
      <c r="A129" s="64"/>
      <c r="B129" s="20" t="s">
        <v>82</v>
      </c>
      <c r="C129" s="29" t="s">
        <v>334</v>
      </c>
      <c r="D129" s="22">
        <v>17298.129</v>
      </c>
      <c r="E129" s="51">
        <v>0</v>
      </c>
      <c r="F129" s="34">
        <v>1</v>
      </c>
    </row>
    <row r="130" spans="1:6" ht="12.75">
      <c r="A130" s="64"/>
      <c r="B130" s="20" t="s">
        <v>82</v>
      </c>
      <c r="C130" s="36" t="s">
        <v>156</v>
      </c>
      <c r="D130" s="22">
        <v>14947.0201</v>
      </c>
      <c r="E130" s="51">
        <v>0</v>
      </c>
      <c r="F130" s="34">
        <v>1</v>
      </c>
    </row>
    <row r="131" spans="1:6" ht="12.75">
      <c r="A131" s="64"/>
      <c r="B131" s="20" t="s">
        <v>30</v>
      </c>
      <c r="C131" s="33" t="s">
        <v>345</v>
      </c>
      <c r="D131" s="22">
        <v>13665.527163</v>
      </c>
      <c r="E131" s="51">
        <v>0</v>
      </c>
      <c r="F131" s="34">
        <v>1</v>
      </c>
    </row>
    <row r="132" spans="1:6" ht="12.75">
      <c r="A132" s="64"/>
      <c r="B132" s="20" t="s">
        <v>30</v>
      </c>
      <c r="C132" s="41" t="s">
        <v>271</v>
      </c>
      <c r="D132" s="22">
        <v>11817.842505000002</v>
      </c>
      <c r="E132" s="51">
        <v>0</v>
      </c>
      <c r="F132" s="34">
        <v>3</v>
      </c>
    </row>
    <row r="133" spans="1:6" ht="12.75">
      <c r="A133" s="64"/>
      <c r="B133" s="20" t="s">
        <v>30</v>
      </c>
      <c r="C133" s="36" t="s">
        <v>101</v>
      </c>
      <c r="D133" s="22">
        <v>15988.707201000001</v>
      </c>
      <c r="E133" s="51">
        <v>0</v>
      </c>
      <c r="F133" s="34">
        <v>1</v>
      </c>
    </row>
    <row r="134" spans="1:6" ht="12.75">
      <c r="A134" s="64"/>
      <c r="B134" s="20" t="s">
        <v>30</v>
      </c>
      <c r="C134" s="36" t="s">
        <v>274</v>
      </c>
      <c r="D134" s="22">
        <v>11817.842505000002</v>
      </c>
      <c r="E134" s="51">
        <v>0</v>
      </c>
      <c r="F134" s="34">
        <v>1</v>
      </c>
    </row>
    <row r="135" spans="1:6" ht="12.75">
      <c r="A135" s="64"/>
      <c r="B135" s="20" t="s">
        <v>30</v>
      </c>
      <c r="C135" s="30" t="s">
        <v>158</v>
      </c>
      <c r="D135" s="22">
        <v>13264.411482000001</v>
      </c>
      <c r="E135" s="51">
        <v>0</v>
      </c>
      <c r="F135" s="34">
        <v>1</v>
      </c>
    </row>
    <row r="136" spans="1:6" ht="12.75">
      <c r="A136" s="64"/>
      <c r="B136" s="20" t="s">
        <v>83</v>
      </c>
      <c r="C136" s="33" t="s">
        <v>272</v>
      </c>
      <c r="D136" s="22">
        <v>20858.53</v>
      </c>
      <c r="E136" s="51">
        <v>0</v>
      </c>
      <c r="F136" s="34">
        <v>2</v>
      </c>
    </row>
    <row r="137" spans="1:6" ht="12.75">
      <c r="A137" s="64"/>
      <c r="B137" s="20" t="s">
        <v>84</v>
      </c>
      <c r="C137" s="41" t="s">
        <v>262</v>
      </c>
      <c r="D137" s="22">
        <v>15862.5768</v>
      </c>
      <c r="E137" s="51">
        <v>0</v>
      </c>
      <c r="F137" s="34">
        <v>1</v>
      </c>
    </row>
    <row r="138" spans="1:6" ht="12.75">
      <c r="A138" s="64"/>
      <c r="B138" s="20" t="s">
        <v>85</v>
      </c>
      <c r="C138" s="41" t="s">
        <v>270</v>
      </c>
      <c r="D138" s="22">
        <v>14259.068886000003</v>
      </c>
      <c r="E138" s="51">
        <v>0</v>
      </c>
      <c r="F138" s="34">
        <v>1</v>
      </c>
    </row>
    <row r="139" spans="1:6" ht="12.75">
      <c r="A139" s="64"/>
      <c r="B139" s="20" t="s">
        <v>85</v>
      </c>
      <c r="C139" s="41" t="s">
        <v>161</v>
      </c>
      <c r="D139" s="22">
        <v>14803.925908000003</v>
      </c>
      <c r="E139" s="51">
        <v>0</v>
      </c>
      <c r="F139" s="34">
        <v>1</v>
      </c>
    </row>
    <row r="140" spans="1:6" ht="12.75">
      <c r="A140" s="64"/>
      <c r="B140" s="20" t="s">
        <v>85</v>
      </c>
      <c r="C140" s="36">
        <v>14</v>
      </c>
      <c r="D140" s="22">
        <v>15396.31125</v>
      </c>
      <c r="E140" s="51">
        <v>0</v>
      </c>
      <c r="F140" s="34">
        <v>1</v>
      </c>
    </row>
    <row r="141" spans="1:6" ht="12.75">
      <c r="A141" s="64"/>
      <c r="B141" s="20" t="s">
        <v>86</v>
      </c>
      <c r="C141" s="36" t="s">
        <v>149</v>
      </c>
      <c r="D141" s="22">
        <v>17539.87</v>
      </c>
      <c r="E141" s="51">
        <v>0</v>
      </c>
      <c r="F141" s="34">
        <v>1</v>
      </c>
    </row>
    <row r="142" spans="1:6" ht="12.75">
      <c r="A142" s="64"/>
      <c r="B142" s="20" t="s">
        <v>87</v>
      </c>
      <c r="C142" s="33" t="s">
        <v>272</v>
      </c>
      <c r="D142" s="22">
        <v>20858.53</v>
      </c>
      <c r="E142" s="51">
        <v>0</v>
      </c>
      <c r="F142" s="34">
        <v>1</v>
      </c>
    </row>
    <row r="143" spans="1:6" ht="12.75">
      <c r="A143" s="64"/>
      <c r="B143" s="20" t="s">
        <v>88</v>
      </c>
      <c r="C143" s="36" t="s">
        <v>274</v>
      </c>
      <c r="D143" s="22">
        <v>11817.842505000002</v>
      </c>
      <c r="E143" s="51">
        <v>0</v>
      </c>
      <c r="F143" s="34">
        <v>2</v>
      </c>
    </row>
    <row r="144" spans="1:6" ht="12.75">
      <c r="A144" s="64"/>
      <c r="B144" s="20" t="s">
        <v>389</v>
      </c>
      <c r="C144" s="41" t="s">
        <v>161</v>
      </c>
      <c r="D144" s="22">
        <v>14803.925908000003</v>
      </c>
      <c r="E144" s="51">
        <v>0</v>
      </c>
      <c r="F144" s="34">
        <v>1</v>
      </c>
    </row>
    <row r="145" spans="1:6" ht="12.75">
      <c r="A145" s="64"/>
      <c r="B145" s="20" t="s">
        <v>89</v>
      </c>
      <c r="C145" s="29" t="s">
        <v>346</v>
      </c>
      <c r="D145" s="22">
        <v>12155.495148</v>
      </c>
      <c r="E145" s="51">
        <v>0</v>
      </c>
      <c r="F145" s="34">
        <v>3</v>
      </c>
    </row>
    <row r="146" spans="1:6" ht="12.75">
      <c r="A146" s="64"/>
      <c r="B146" s="20" t="s">
        <v>347</v>
      </c>
      <c r="C146" s="33" t="s">
        <v>275</v>
      </c>
      <c r="D146" s="22">
        <v>12520.158305</v>
      </c>
      <c r="E146" s="51">
        <v>0</v>
      </c>
      <c r="F146" s="34">
        <v>1</v>
      </c>
    </row>
    <row r="147" spans="1:6" ht="12.75">
      <c r="A147" s="64"/>
      <c r="B147" s="20" t="s">
        <v>276</v>
      </c>
      <c r="C147" s="29" t="s">
        <v>277</v>
      </c>
      <c r="D147" s="22">
        <v>26582.2709</v>
      </c>
      <c r="E147" s="51">
        <v>0</v>
      </c>
      <c r="F147" s="23">
        <v>1</v>
      </c>
    </row>
    <row r="148" spans="1:6" ht="12.75">
      <c r="A148" s="64"/>
      <c r="B148" s="20" t="s">
        <v>39</v>
      </c>
      <c r="C148" s="41" t="s">
        <v>271</v>
      </c>
      <c r="D148" s="22">
        <v>11817.842505000002</v>
      </c>
      <c r="E148" s="51">
        <v>0</v>
      </c>
      <c r="F148" s="34">
        <v>1</v>
      </c>
    </row>
    <row r="149" spans="1:6" ht="12.75">
      <c r="A149" s="64"/>
      <c r="B149" s="20" t="s">
        <v>90</v>
      </c>
      <c r="C149" s="41" t="s">
        <v>271</v>
      </c>
      <c r="D149" s="22">
        <v>11817.842505000002</v>
      </c>
      <c r="E149" s="51">
        <v>0</v>
      </c>
      <c r="F149" s="34">
        <v>1</v>
      </c>
    </row>
    <row r="150" spans="1:6" ht="12.75">
      <c r="A150" s="64"/>
      <c r="B150" s="20" t="s">
        <v>91</v>
      </c>
      <c r="C150" s="29" t="s">
        <v>278</v>
      </c>
      <c r="D150" s="22">
        <v>18935.5612</v>
      </c>
      <c r="E150" s="51">
        <v>0</v>
      </c>
      <c r="F150" s="34">
        <v>1</v>
      </c>
    </row>
    <row r="151" spans="1:6" ht="12.75">
      <c r="A151" s="64"/>
      <c r="B151" s="20" t="s">
        <v>305</v>
      </c>
      <c r="C151" s="33" t="s">
        <v>277</v>
      </c>
      <c r="D151" s="22">
        <v>26582.2709</v>
      </c>
      <c r="E151" s="51">
        <v>0</v>
      </c>
      <c r="F151" s="34">
        <v>1</v>
      </c>
    </row>
    <row r="152" spans="1:6" ht="12.75">
      <c r="A152" s="64"/>
      <c r="B152" s="20" t="s">
        <v>348</v>
      </c>
      <c r="C152" s="27" t="s">
        <v>178</v>
      </c>
      <c r="D152" s="22">
        <v>21098.7878</v>
      </c>
      <c r="E152" s="51">
        <v>0</v>
      </c>
      <c r="F152" s="34">
        <v>1</v>
      </c>
    </row>
    <row r="153" spans="1:6" ht="12.75">
      <c r="A153" s="64"/>
      <c r="B153" s="20" t="s">
        <v>390</v>
      </c>
      <c r="C153" s="33" t="s">
        <v>117</v>
      </c>
      <c r="D153" s="22">
        <v>18066.663500000002</v>
      </c>
      <c r="E153" s="51">
        <v>0</v>
      </c>
      <c r="F153" s="34">
        <v>1</v>
      </c>
    </row>
    <row r="154" spans="1:6" ht="12.75">
      <c r="A154" s="64"/>
      <c r="B154" s="20" t="s">
        <v>391</v>
      </c>
      <c r="C154" s="30" t="s">
        <v>178</v>
      </c>
      <c r="D154" s="22">
        <v>21098.7878</v>
      </c>
      <c r="E154" s="51">
        <v>0</v>
      </c>
      <c r="F154" s="34">
        <v>1</v>
      </c>
    </row>
    <row r="155" spans="1:6" ht="12.75">
      <c r="A155" s="64"/>
      <c r="B155" s="20" t="s">
        <v>92</v>
      </c>
      <c r="C155" s="30" t="s">
        <v>178</v>
      </c>
      <c r="D155" s="22">
        <v>21098.7878</v>
      </c>
      <c r="E155" s="51">
        <v>0</v>
      </c>
      <c r="F155" s="34">
        <v>1</v>
      </c>
    </row>
    <row r="156" spans="1:6" ht="12.75">
      <c r="A156" s="64"/>
      <c r="B156" s="20" t="s">
        <v>392</v>
      </c>
      <c r="C156" s="41" t="s">
        <v>279</v>
      </c>
      <c r="D156" s="22">
        <v>20034.0356</v>
      </c>
      <c r="E156" s="51">
        <v>0</v>
      </c>
      <c r="F156" s="34">
        <v>1</v>
      </c>
    </row>
    <row r="157" spans="1:6" ht="12.75">
      <c r="A157" s="64"/>
      <c r="B157" s="20" t="s">
        <v>393</v>
      </c>
      <c r="C157" s="36" t="s">
        <v>274</v>
      </c>
      <c r="D157" s="22">
        <v>11817.842505000002</v>
      </c>
      <c r="E157" s="51">
        <v>0</v>
      </c>
      <c r="F157" s="34">
        <v>3</v>
      </c>
    </row>
    <row r="158" spans="1:6" ht="12.75">
      <c r="A158" s="64"/>
      <c r="B158" s="20" t="s">
        <v>394</v>
      </c>
      <c r="C158" s="36" t="s">
        <v>274</v>
      </c>
      <c r="D158" s="22">
        <v>11817.842505000002</v>
      </c>
      <c r="E158" s="51">
        <v>0</v>
      </c>
      <c r="F158" s="34">
        <v>1</v>
      </c>
    </row>
    <row r="159" spans="1:6" ht="13.5" thickBot="1">
      <c r="A159" s="64"/>
      <c r="B159" s="20" t="s">
        <v>81</v>
      </c>
      <c r="C159" s="29" t="s">
        <v>292</v>
      </c>
      <c r="D159" s="22">
        <v>39645.9875</v>
      </c>
      <c r="E159" s="51">
        <v>0</v>
      </c>
      <c r="F159" s="42">
        <v>1</v>
      </c>
    </row>
    <row r="160" spans="1:6" ht="13.5" thickBot="1">
      <c r="A160" s="16"/>
      <c r="B160" s="17"/>
      <c r="C160" s="16"/>
      <c r="D160" s="16"/>
      <c r="E160" s="19" t="s">
        <v>12</v>
      </c>
      <c r="F160" s="18">
        <f>SUM(F127:F159)</f>
        <v>44</v>
      </c>
    </row>
    <row r="161" spans="1:6" ht="25.5">
      <c r="A161" s="64" t="s">
        <v>395</v>
      </c>
      <c r="B161" s="26" t="s">
        <v>280</v>
      </c>
      <c r="C161" s="29" t="s">
        <v>95</v>
      </c>
      <c r="D161" s="22">
        <v>18609.164500000003</v>
      </c>
      <c r="E161" s="51">
        <v>0</v>
      </c>
      <c r="F161" s="28">
        <v>1</v>
      </c>
    </row>
    <row r="162" spans="1:6" ht="12.75">
      <c r="A162" s="64"/>
      <c r="B162" s="26" t="s">
        <v>46</v>
      </c>
      <c r="C162" s="29" t="s">
        <v>96</v>
      </c>
      <c r="D162" s="22">
        <v>8860.329139</v>
      </c>
      <c r="E162" s="51">
        <v>0</v>
      </c>
      <c r="F162" s="23">
        <v>3</v>
      </c>
    </row>
    <row r="163" spans="1:6" ht="12.75">
      <c r="A163" s="64"/>
      <c r="B163" s="43" t="s">
        <v>97</v>
      </c>
      <c r="C163" s="44" t="s">
        <v>346</v>
      </c>
      <c r="D163" s="22">
        <v>12155.4935</v>
      </c>
      <c r="E163" s="51">
        <v>0</v>
      </c>
      <c r="F163" s="23">
        <v>1</v>
      </c>
    </row>
    <row r="164" spans="1:6" ht="12.75">
      <c r="A164" s="64"/>
      <c r="B164" s="26" t="s">
        <v>30</v>
      </c>
      <c r="C164" s="27">
        <v>1</v>
      </c>
      <c r="D164" s="22">
        <v>7696.426358000001</v>
      </c>
      <c r="E164" s="51">
        <v>0</v>
      </c>
      <c r="F164" s="23">
        <v>2</v>
      </c>
    </row>
    <row r="165" spans="1:6" ht="12.75">
      <c r="A165" s="64"/>
      <c r="B165" s="26" t="s">
        <v>30</v>
      </c>
      <c r="C165" s="29" t="s">
        <v>120</v>
      </c>
      <c r="D165" s="22">
        <v>4502.03524</v>
      </c>
      <c r="E165" s="51">
        <v>0</v>
      </c>
      <c r="F165" s="23">
        <v>1</v>
      </c>
    </row>
    <row r="166" spans="1:6" ht="12.75">
      <c r="A166" s="64"/>
      <c r="B166" s="26" t="s">
        <v>396</v>
      </c>
      <c r="C166" s="29" t="s">
        <v>99</v>
      </c>
      <c r="D166" s="22">
        <v>10938.908073</v>
      </c>
      <c r="E166" s="51">
        <v>0</v>
      </c>
      <c r="F166" s="23">
        <v>3</v>
      </c>
    </row>
    <row r="167" spans="1:6" ht="12.75">
      <c r="A167" s="64"/>
      <c r="B167" s="26" t="s">
        <v>396</v>
      </c>
      <c r="C167" s="29">
        <v>11</v>
      </c>
      <c r="D167" s="22">
        <v>12217.589625000002</v>
      </c>
      <c r="E167" s="51">
        <v>0</v>
      </c>
      <c r="F167" s="23">
        <v>1</v>
      </c>
    </row>
    <row r="168" spans="1:6" ht="12.75">
      <c r="A168" s="64"/>
      <c r="B168" s="26" t="s">
        <v>396</v>
      </c>
      <c r="C168" s="29">
        <v>7</v>
      </c>
      <c r="D168" s="22">
        <v>9884.218369420003</v>
      </c>
      <c r="E168" s="51">
        <v>0</v>
      </c>
      <c r="F168" s="23">
        <v>1</v>
      </c>
    </row>
    <row r="169" spans="1:6" ht="12.75">
      <c r="A169" s="64"/>
      <c r="B169" s="26" t="s">
        <v>100</v>
      </c>
      <c r="C169" s="29" t="s">
        <v>101</v>
      </c>
      <c r="D169" s="22">
        <v>15988.707201000001</v>
      </c>
      <c r="E169" s="51">
        <v>0</v>
      </c>
      <c r="F169" s="23">
        <v>1</v>
      </c>
    </row>
    <row r="170" spans="1:6" ht="12.75">
      <c r="A170" s="64"/>
      <c r="B170" s="26" t="s">
        <v>54</v>
      </c>
      <c r="C170" s="29">
        <v>14</v>
      </c>
      <c r="D170" s="22">
        <v>15396.321859</v>
      </c>
      <c r="E170" s="51">
        <v>0</v>
      </c>
      <c r="F170" s="23">
        <v>1</v>
      </c>
    </row>
    <row r="171" spans="1:6" ht="12.75">
      <c r="A171" s="64"/>
      <c r="B171" s="26" t="s">
        <v>102</v>
      </c>
      <c r="C171" s="45">
        <v>2</v>
      </c>
      <c r="D171" s="22">
        <v>8470.607524</v>
      </c>
      <c r="E171" s="51">
        <v>0</v>
      </c>
      <c r="F171" s="23">
        <v>1</v>
      </c>
    </row>
    <row r="172" spans="1:6" ht="25.5">
      <c r="A172" s="64"/>
      <c r="B172" s="26" t="s">
        <v>93</v>
      </c>
      <c r="C172" s="29">
        <v>21</v>
      </c>
      <c r="D172" s="22">
        <v>33227.2747</v>
      </c>
      <c r="E172" s="51">
        <v>0</v>
      </c>
      <c r="F172" s="23">
        <v>1</v>
      </c>
    </row>
    <row r="173" spans="1:6" ht="12.75">
      <c r="A173" s="64"/>
      <c r="B173" s="26" t="s">
        <v>307</v>
      </c>
      <c r="C173" s="29" t="s">
        <v>103</v>
      </c>
      <c r="D173" s="22">
        <v>26070.1652</v>
      </c>
      <c r="E173" s="51">
        <v>0</v>
      </c>
      <c r="F173" s="23">
        <v>1</v>
      </c>
    </row>
    <row r="174" spans="1:6" ht="12.75">
      <c r="A174" s="64"/>
      <c r="B174" s="26" t="s">
        <v>104</v>
      </c>
      <c r="C174" s="29">
        <v>11</v>
      </c>
      <c r="D174" s="22">
        <v>12217.589625000002</v>
      </c>
      <c r="E174" s="51">
        <v>0</v>
      </c>
      <c r="F174" s="23">
        <v>1</v>
      </c>
    </row>
    <row r="175" spans="1:6" ht="12.75">
      <c r="A175" s="64"/>
      <c r="B175" s="26" t="s">
        <v>397</v>
      </c>
      <c r="C175" s="29">
        <v>13</v>
      </c>
      <c r="D175" s="22">
        <v>13992.432889</v>
      </c>
      <c r="E175" s="51">
        <v>0</v>
      </c>
      <c r="F175" s="23">
        <v>1</v>
      </c>
    </row>
    <row r="176" spans="1:6" ht="12.75">
      <c r="A176" s="64"/>
      <c r="B176" s="26" t="s">
        <v>398</v>
      </c>
      <c r="C176" s="27" t="s">
        <v>105</v>
      </c>
      <c r="D176" s="22">
        <v>13991.276508000003</v>
      </c>
      <c r="E176" s="51">
        <v>0</v>
      </c>
      <c r="F176" s="23">
        <v>1</v>
      </c>
    </row>
    <row r="177" spans="1:6" ht="12.75">
      <c r="A177" s="64"/>
      <c r="B177" s="26" t="s">
        <v>106</v>
      </c>
      <c r="C177" s="38">
        <v>13</v>
      </c>
      <c r="D177" s="22">
        <v>13583.763600000002</v>
      </c>
      <c r="E177" s="51">
        <v>0</v>
      </c>
      <c r="F177" s="23">
        <v>1</v>
      </c>
    </row>
    <row r="178" spans="1:6" ht="12.75">
      <c r="A178" s="64"/>
      <c r="B178" s="26" t="s">
        <v>107</v>
      </c>
      <c r="C178" s="29" t="s">
        <v>108</v>
      </c>
      <c r="D178" s="22">
        <v>6302.849336</v>
      </c>
      <c r="E178" s="51">
        <v>0</v>
      </c>
      <c r="F178" s="23">
        <v>1</v>
      </c>
    </row>
    <row r="179" spans="1:6" ht="12.75">
      <c r="A179" s="64"/>
      <c r="B179" s="26" t="s">
        <v>399</v>
      </c>
      <c r="C179" s="29" t="s">
        <v>108</v>
      </c>
      <c r="D179" s="22">
        <v>6302.849336</v>
      </c>
      <c r="E179" s="51">
        <v>0</v>
      </c>
      <c r="F179" s="23">
        <v>4</v>
      </c>
    </row>
    <row r="180" spans="1:6" ht="12.75">
      <c r="A180" s="64"/>
      <c r="B180" s="26" t="s">
        <v>64</v>
      </c>
      <c r="C180" s="29">
        <v>1</v>
      </c>
      <c r="D180" s="22">
        <v>7696.415749000001</v>
      </c>
      <c r="E180" s="51">
        <v>0</v>
      </c>
      <c r="F180" s="23">
        <v>1</v>
      </c>
    </row>
    <row r="181" spans="1:6" ht="12.75">
      <c r="A181" s="64"/>
      <c r="B181" s="43" t="s">
        <v>109</v>
      </c>
      <c r="C181" s="44">
        <v>1</v>
      </c>
      <c r="D181" s="22">
        <v>7696.415749000001</v>
      </c>
      <c r="E181" s="51">
        <v>0</v>
      </c>
      <c r="F181" s="23">
        <v>1</v>
      </c>
    </row>
    <row r="182" spans="1:6" ht="12.75">
      <c r="A182" s="64"/>
      <c r="B182" s="26" t="s">
        <v>110</v>
      </c>
      <c r="C182" s="29">
        <v>15</v>
      </c>
      <c r="D182" s="22">
        <v>16686.793100000003</v>
      </c>
      <c r="E182" s="51">
        <v>0</v>
      </c>
      <c r="F182" s="23">
        <v>1</v>
      </c>
    </row>
    <row r="183" spans="1:6" ht="12.75">
      <c r="A183" s="64"/>
      <c r="B183" s="26" t="s">
        <v>111</v>
      </c>
      <c r="C183" s="29" t="s">
        <v>95</v>
      </c>
      <c r="D183" s="22">
        <v>18609.164500000003</v>
      </c>
      <c r="E183" s="51">
        <v>0</v>
      </c>
      <c r="F183" s="23">
        <v>1</v>
      </c>
    </row>
    <row r="184" spans="1:6" ht="25.5">
      <c r="A184" s="64"/>
      <c r="B184" s="26" t="s">
        <v>112</v>
      </c>
      <c r="C184" s="29">
        <v>18</v>
      </c>
      <c r="D184" s="22">
        <v>23922.6873</v>
      </c>
      <c r="E184" s="51">
        <v>0</v>
      </c>
      <c r="F184" s="23">
        <v>1</v>
      </c>
    </row>
    <row r="185" spans="1:6" ht="12.75">
      <c r="A185" s="64"/>
      <c r="B185" s="26" t="s">
        <v>113</v>
      </c>
      <c r="C185" s="27" t="s">
        <v>95</v>
      </c>
      <c r="D185" s="22">
        <v>18609.164500000003</v>
      </c>
      <c r="E185" s="51">
        <v>0</v>
      </c>
      <c r="F185" s="23">
        <v>1</v>
      </c>
    </row>
    <row r="186" spans="1:6" ht="12.75">
      <c r="A186" s="64"/>
      <c r="B186" s="26" t="s">
        <v>400</v>
      </c>
      <c r="C186" s="29" t="s">
        <v>117</v>
      </c>
      <c r="D186" s="22">
        <v>18066.663500000002</v>
      </c>
      <c r="E186" s="51">
        <v>0</v>
      </c>
      <c r="F186" s="23">
        <v>1</v>
      </c>
    </row>
    <row r="187" spans="1:6" ht="12.75">
      <c r="A187" s="64"/>
      <c r="B187" s="26" t="s">
        <v>114</v>
      </c>
      <c r="C187" s="27" t="s">
        <v>115</v>
      </c>
      <c r="D187" s="22">
        <v>15949.5809</v>
      </c>
      <c r="E187" s="51">
        <v>0</v>
      </c>
      <c r="F187" s="23">
        <v>1</v>
      </c>
    </row>
    <row r="188" spans="1:6" ht="12.75">
      <c r="A188" s="64"/>
      <c r="B188" s="26" t="s">
        <v>116</v>
      </c>
      <c r="C188" s="29" t="s">
        <v>117</v>
      </c>
      <c r="D188" s="22">
        <v>18066.663500000002</v>
      </c>
      <c r="E188" s="51">
        <v>0</v>
      </c>
      <c r="F188" s="23">
        <v>1</v>
      </c>
    </row>
    <row r="189" spans="1:6" ht="12.75">
      <c r="A189" s="64"/>
      <c r="B189" s="26" t="s">
        <v>401</v>
      </c>
      <c r="C189" s="29" t="s">
        <v>118</v>
      </c>
      <c r="D189" s="22">
        <v>9253.901821000001</v>
      </c>
      <c r="E189" s="51">
        <v>0</v>
      </c>
      <c r="F189" s="23">
        <v>1</v>
      </c>
    </row>
    <row r="190" spans="1:6" ht="12.75">
      <c r="A190" s="64"/>
      <c r="B190" s="26" t="s">
        <v>329</v>
      </c>
      <c r="C190" s="29" t="s">
        <v>349</v>
      </c>
      <c r="D190" s="22">
        <v>9047.3552</v>
      </c>
      <c r="E190" s="51">
        <v>0</v>
      </c>
      <c r="F190" s="23">
        <v>1</v>
      </c>
    </row>
    <row r="191" spans="1:6" ht="12.75">
      <c r="A191" s="64"/>
      <c r="B191" s="26" t="s">
        <v>119</v>
      </c>
      <c r="C191" s="29" t="s">
        <v>120</v>
      </c>
      <c r="D191" s="22">
        <v>3943.853314</v>
      </c>
      <c r="E191" s="51">
        <v>0</v>
      </c>
      <c r="F191" s="23">
        <v>1</v>
      </c>
    </row>
    <row r="192" spans="1:6" ht="12.75">
      <c r="A192" s="64"/>
      <c r="B192" s="26" t="s">
        <v>121</v>
      </c>
      <c r="C192" s="29">
        <v>7</v>
      </c>
      <c r="D192" s="22">
        <v>10180.746497</v>
      </c>
      <c r="E192" s="51">
        <v>0</v>
      </c>
      <c r="F192" s="23">
        <v>1</v>
      </c>
    </row>
    <row r="193" spans="1:6" ht="25.5">
      <c r="A193" s="64"/>
      <c r="B193" s="26" t="s">
        <v>286</v>
      </c>
      <c r="C193" s="27" t="s">
        <v>95</v>
      </c>
      <c r="D193" s="22">
        <v>18609.164500000003</v>
      </c>
      <c r="E193" s="51">
        <v>0</v>
      </c>
      <c r="F193" s="23">
        <v>1</v>
      </c>
    </row>
    <row r="194" spans="1:6" ht="12.75">
      <c r="A194" s="64"/>
      <c r="B194" s="26" t="s">
        <v>122</v>
      </c>
      <c r="C194" s="29" t="s">
        <v>108</v>
      </c>
      <c r="D194" s="22">
        <v>5476.408236</v>
      </c>
      <c r="E194" s="51">
        <v>0</v>
      </c>
      <c r="F194" s="23">
        <v>1</v>
      </c>
    </row>
    <row r="195" spans="1:6" ht="12.75">
      <c r="A195" s="64"/>
      <c r="B195" s="26" t="s">
        <v>123</v>
      </c>
      <c r="C195" s="29" t="s">
        <v>326</v>
      </c>
      <c r="D195" s="22">
        <v>11050.196483000002</v>
      </c>
      <c r="E195" s="51">
        <v>0</v>
      </c>
      <c r="F195" s="23">
        <v>1</v>
      </c>
    </row>
    <row r="196" spans="1:6" ht="12.75">
      <c r="A196" s="64"/>
      <c r="B196" s="26" t="s">
        <v>123</v>
      </c>
      <c r="C196" s="29" t="s">
        <v>99</v>
      </c>
      <c r="D196" s="22">
        <v>10938.908073</v>
      </c>
      <c r="E196" s="51">
        <v>0</v>
      </c>
      <c r="F196" s="23">
        <v>4</v>
      </c>
    </row>
    <row r="197" spans="1:6" ht="12.75">
      <c r="A197" s="64"/>
      <c r="B197" s="26" t="s">
        <v>123</v>
      </c>
      <c r="C197" s="29" t="s">
        <v>156</v>
      </c>
      <c r="D197" s="22">
        <v>14947.677858000001</v>
      </c>
      <c r="E197" s="51">
        <v>0</v>
      </c>
      <c r="F197" s="23">
        <v>1</v>
      </c>
    </row>
    <row r="198" spans="1:6" ht="12.75">
      <c r="A198" s="64"/>
      <c r="B198" s="26" t="s">
        <v>123</v>
      </c>
      <c r="C198" s="29" t="s">
        <v>294</v>
      </c>
      <c r="D198" s="22">
        <v>9991.141706370001</v>
      </c>
      <c r="E198" s="51">
        <v>0</v>
      </c>
      <c r="F198" s="23">
        <v>1</v>
      </c>
    </row>
    <row r="199" spans="1:6" ht="12.75">
      <c r="A199" s="64"/>
      <c r="B199" s="26" t="s">
        <v>123</v>
      </c>
      <c r="C199" s="27">
        <v>7</v>
      </c>
      <c r="D199" s="22">
        <v>10180.746497</v>
      </c>
      <c r="E199" s="51">
        <v>0</v>
      </c>
      <c r="F199" s="23">
        <v>6</v>
      </c>
    </row>
    <row r="200" spans="1:6" ht="12.75">
      <c r="A200" s="64"/>
      <c r="B200" s="26" t="s">
        <v>123</v>
      </c>
      <c r="C200" s="29" t="s">
        <v>229</v>
      </c>
      <c r="D200" s="22">
        <v>9489.814154</v>
      </c>
      <c r="E200" s="51">
        <v>0</v>
      </c>
      <c r="F200" s="23">
        <v>1</v>
      </c>
    </row>
    <row r="201" spans="1:6" ht="12.75">
      <c r="A201" s="64"/>
      <c r="B201" s="26" t="s">
        <v>308</v>
      </c>
      <c r="C201" s="29" t="s">
        <v>105</v>
      </c>
      <c r="D201" s="22">
        <v>14733.874681000001</v>
      </c>
      <c r="E201" s="51">
        <v>0</v>
      </c>
      <c r="F201" s="34">
        <v>1</v>
      </c>
    </row>
    <row r="202" spans="1:6" ht="12.75">
      <c r="A202" s="64"/>
      <c r="B202" s="26" t="s">
        <v>308</v>
      </c>
      <c r="C202" s="45">
        <v>1</v>
      </c>
      <c r="D202" s="22">
        <v>7696.415749000001</v>
      </c>
      <c r="E202" s="51">
        <v>0</v>
      </c>
      <c r="F202" s="34">
        <v>3</v>
      </c>
    </row>
    <row r="203" spans="1:6" ht="12.75">
      <c r="A203" s="64"/>
      <c r="B203" s="26" t="s">
        <v>308</v>
      </c>
      <c r="C203" s="45" t="s">
        <v>325</v>
      </c>
      <c r="D203" s="22">
        <v>10322.042</v>
      </c>
      <c r="E203" s="51">
        <v>0</v>
      </c>
      <c r="F203" s="23">
        <v>2</v>
      </c>
    </row>
    <row r="204" spans="1:6" ht="12.75">
      <c r="A204" s="64"/>
      <c r="B204" s="26" t="s">
        <v>281</v>
      </c>
      <c r="C204" s="27" t="s">
        <v>282</v>
      </c>
      <c r="D204" s="22">
        <v>13161.705753</v>
      </c>
      <c r="E204" s="51">
        <v>0</v>
      </c>
      <c r="F204" s="23">
        <v>1</v>
      </c>
    </row>
    <row r="205" spans="1:6" ht="12.75">
      <c r="A205" s="64"/>
      <c r="B205" s="26" t="s">
        <v>306</v>
      </c>
      <c r="C205" s="29" t="s">
        <v>99</v>
      </c>
      <c r="D205" s="22">
        <v>10938.908073</v>
      </c>
      <c r="E205" s="51">
        <v>0</v>
      </c>
      <c r="F205" s="23">
        <v>1</v>
      </c>
    </row>
    <row r="206" spans="1:6" ht="12.75">
      <c r="A206" s="64"/>
      <c r="B206" s="26" t="s">
        <v>124</v>
      </c>
      <c r="C206" s="29" t="s">
        <v>108</v>
      </c>
      <c r="D206" s="22">
        <v>5476.408236</v>
      </c>
      <c r="E206" s="51">
        <v>0</v>
      </c>
      <c r="F206" s="23">
        <v>2</v>
      </c>
    </row>
    <row r="207" spans="1:6" ht="12.75">
      <c r="A207" s="64"/>
      <c r="B207" s="26" t="s">
        <v>125</v>
      </c>
      <c r="C207" s="29" t="s">
        <v>108</v>
      </c>
      <c r="D207" s="22">
        <v>5476.408236</v>
      </c>
      <c r="E207" s="51">
        <v>0</v>
      </c>
      <c r="F207" s="23">
        <v>3</v>
      </c>
    </row>
    <row r="208" spans="1:6" ht="12.75">
      <c r="A208" s="64"/>
      <c r="B208" s="26" t="s">
        <v>23</v>
      </c>
      <c r="C208" s="38" t="s">
        <v>350</v>
      </c>
      <c r="D208" s="22">
        <v>9552.417863</v>
      </c>
      <c r="E208" s="51">
        <v>0</v>
      </c>
      <c r="F208" s="23">
        <v>1</v>
      </c>
    </row>
    <row r="209" spans="1:6" ht="12.75">
      <c r="A209" s="64"/>
      <c r="B209" s="26" t="s">
        <v>11</v>
      </c>
      <c r="C209" s="29" t="s">
        <v>126</v>
      </c>
      <c r="D209" s="22">
        <v>10952.816472</v>
      </c>
      <c r="E209" s="51">
        <v>0</v>
      </c>
      <c r="F209" s="23">
        <v>2</v>
      </c>
    </row>
    <row r="210" spans="1:6" ht="12.75">
      <c r="A210" s="64"/>
      <c r="B210" s="26" t="s">
        <v>11</v>
      </c>
      <c r="C210" s="27" t="s">
        <v>94</v>
      </c>
      <c r="D210" s="22">
        <v>5091.534934000001</v>
      </c>
      <c r="E210" s="51">
        <v>0</v>
      </c>
      <c r="F210" s="23">
        <v>1</v>
      </c>
    </row>
    <row r="211" spans="1:6" ht="12.75">
      <c r="A211" s="64"/>
      <c r="B211" s="26" t="s">
        <v>11</v>
      </c>
      <c r="C211" s="29" t="s">
        <v>351</v>
      </c>
      <c r="D211" s="22">
        <v>9113.056737</v>
      </c>
      <c r="E211" s="51">
        <v>0</v>
      </c>
      <c r="F211" s="23">
        <v>1</v>
      </c>
    </row>
    <row r="212" spans="1:6" ht="12.75">
      <c r="A212" s="64"/>
      <c r="B212" s="43" t="s">
        <v>11</v>
      </c>
      <c r="C212" s="27" t="s">
        <v>229</v>
      </c>
      <c r="D212" s="22">
        <v>9489.814154</v>
      </c>
      <c r="E212" s="51">
        <v>0</v>
      </c>
      <c r="F212" s="23">
        <v>1</v>
      </c>
    </row>
    <row r="213" spans="1:6" ht="12.75">
      <c r="A213" s="64"/>
      <c r="B213" s="26" t="s">
        <v>402</v>
      </c>
      <c r="C213" s="29" t="s">
        <v>126</v>
      </c>
      <c r="D213" s="22">
        <v>10951.660091000002</v>
      </c>
      <c r="E213" s="51">
        <v>0</v>
      </c>
      <c r="F213" s="23">
        <v>1</v>
      </c>
    </row>
    <row r="214" spans="1:6" ht="12.75">
      <c r="A214" s="64"/>
      <c r="B214" s="26" t="s">
        <v>403</v>
      </c>
      <c r="C214" s="29" t="s">
        <v>229</v>
      </c>
      <c r="D214" s="22">
        <v>9489.814154</v>
      </c>
      <c r="E214" s="51">
        <v>0</v>
      </c>
      <c r="F214" s="23">
        <v>1</v>
      </c>
    </row>
    <row r="215" spans="1:6" ht="12.75">
      <c r="A215" s="64"/>
      <c r="B215" s="26" t="s">
        <v>403</v>
      </c>
      <c r="C215" s="29">
        <v>1</v>
      </c>
      <c r="D215" s="22">
        <v>7696.415749000001</v>
      </c>
      <c r="E215" s="51">
        <v>0</v>
      </c>
      <c r="F215" s="23">
        <v>2</v>
      </c>
    </row>
    <row r="216" spans="1:6" ht="12.75">
      <c r="A216" s="64"/>
      <c r="B216" s="26" t="s">
        <v>352</v>
      </c>
      <c r="C216" s="27" t="s">
        <v>282</v>
      </c>
      <c r="D216" s="22">
        <v>12778.3551</v>
      </c>
      <c r="E216" s="51">
        <v>0</v>
      </c>
      <c r="F216" s="23">
        <v>1</v>
      </c>
    </row>
    <row r="217" spans="1:6" ht="12.75">
      <c r="A217" s="64"/>
      <c r="B217" s="26" t="s">
        <v>79</v>
      </c>
      <c r="C217" s="29" t="s">
        <v>185</v>
      </c>
      <c r="D217" s="22">
        <v>9213.417877000002</v>
      </c>
      <c r="E217" s="51">
        <v>0</v>
      </c>
      <c r="F217" s="23">
        <v>1</v>
      </c>
    </row>
    <row r="218" spans="1:6" ht="12.75">
      <c r="A218" s="64"/>
      <c r="B218" s="26" t="s">
        <v>79</v>
      </c>
      <c r="C218" s="29" t="s">
        <v>127</v>
      </c>
      <c r="D218" s="22">
        <v>7372.979166000001</v>
      </c>
      <c r="E218" s="51">
        <v>0</v>
      </c>
      <c r="F218" s="23">
        <v>1</v>
      </c>
    </row>
    <row r="219" spans="1:6" ht="13.5" thickBot="1">
      <c r="A219" s="64"/>
      <c r="B219" s="26" t="s">
        <v>128</v>
      </c>
      <c r="C219" s="29" t="s">
        <v>129</v>
      </c>
      <c r="D219" s="22">
        <v>7653.523562</v>
      </c>
      <c r="E219" s="51">
        <v>0</v>
      </c>
      <c r="F219" s="25">
        <v>2</v>
      </c>
    </row>
    <row r="220" spans="1:6" ht="13.5" thickBot="1">
      <c r="A220" s="16"/>
      <c r="B220" s="17"/>
      <c r="C220" s="16"/>
      <c r="D220" s="16"/>
      <c r="E220" s="19" t="s">
        <v>12</v>
      </c>
      <c r="F220" s="18">
        <f>SUM(F161:F219)</f>
        <v>84</v>
      </c>
    </row>
    <row r="221" spans="1:6" ht="12.75">
      <c r="A221" s="64" t="s">
        <v>404</v>
      </c>
      <c r="B221" s="26" t="s">
        <v>130</v>
      </c>
      <c r="C221" s="29" t="s">
        <v>131</v>
      </c>
      <c r="D221" s="22">
        <v>17161.757</v>
      </c>
      <c r="E221" s="51">
        <v>0</v>
      </c>
      <c r="F221" s="28">
        <v>1</v>
      </c>
    </row>
    <row r="222" spans="1:6" ht="12.75">
      <c r="A222" s="64"/>
      <c r="B222" s="26" t="s">
        <v>30</v>
      </c>
      <c r="C222" s="27" t="s">
        <v>296</v>
      </c>
      <c r="D222" s="22">
        <v>11796.773031</v>
      </c>
      <c r="E222" s="51">
        <v>0</v>
      </c>
      <c r="F222" s="23">
        <v>1</v>
      </c>
    </row>
    <row r="223" spans="1:6" ht="12.75">
      <c r="A223" s="64"/>
      <c r="B223" s="26" t="s">
        <v>30</v>
      </c>
      <c r="C223" s="29" t="s">
        <v>135</v>
      </c>
      <c r="D223" s="22">
        <v>11746.92134</v>
      </c>
      <c r="E223" s="51">
        <v>0</v>
      </c>
      <c r="F223" s="23">
        <v>1</v>
      </c>
    </row>
    <row r="224" spans="1:6" ht="12.75">
      <c r="A224" s="64"/>
      <c r="B224" s="26" t="s">
        <v>30</v>
      </c>
      <c r="C224" s="38" t="s">
        <v>98</v>
      </c>
      <c r="D224" s="22">
        <v>9896.722349000001</v>
      </c>
      <c r="E224" s="51">
        <v>0</v>
      </c>
      <c r="F224" s="23">
        <v>1</v>
      </c>
    </row>
    <row r="225" spans="1:6" ht="12.75">
      <c r="A225" s="64"/>
      <c r="B225" s="46" t="s">
        <v>132</v>
      </c>
      <c r="C225" s="29" t="s">
        <v>133</v>
      </c>
      <c r="D225" s="22">
        <v>8912.504201</v>
      </c>
      <c r="E225" s="51">
        <v>0</v>
      </c>
      <c r="F225" s="23">
        <v>1</v>
      </c>
    </row>
    <row r="226" spans="1:6" ht="12.75">
      <c r="A226" s="64"/>
      <c r="B226" s="26" t="s">
        <v>134</v>
      </c>
      <c r="C226" s="36" t="s">
        <v>178</v>
      </c>
      <c r="D226" s="22">
        <v>21098.52</v>
      </c>
      <c r="E226" s="51">
        <v>0</v>
      </c>
      <c r="F226" s="23">
        <v>1</v>
      </c>
    </row>
    <row r="227" spans="1:6" ht="12.75">
      <c r="A227" s="64"/>
      <c r="B227" s="26" t="s">
        <v>134</v>
      </c>
      <c r="C227" s="29" t="s">
        <v>135</v>
      </c>
      <c r="D227" s="22">
        <v>11746.92134</v>
      </c>
      <c r="E227" s="51">
        <v>0</v>
      </c>
      <c r="F227" s="23">
        <v>1</v>
      </c>
    </row>
    <row r="228" spans="1:6" ht="12.75">
      <c r="A228" s="64"/>
      <c r="B228" s="26" t="s">
        <v>405</v>
      </c>
      <c r="C228" s="29">
        <v>11</v>
      </c>
      <c r="D228" s="22">
        <v>12217.589625000002</v>
      </c>
      <c r="E228" s="51">
        <v>0</v>
      </c>
      <c r="F228" s="23">
        <v>1</v>
      </c>
    </row>
    <row r="229" spans="1:6" ht="12.75">
      <c r="A229" s="64"/>
      <c r="B229" s="26" t="s">
        <v>136</v>
      </c>
      <c r="C229" s="29" t="s">
        <v>131</v>
      </c>
      <c r="D229" s="22">
        <v>17161.757</v>
      </c>
      <c r="E229" s="51">
        <v>0</v>
      </c>
      <c r="F229" s="23">
        <v>1</v>
      </c>
    </row>
    <row r="230" spans="1:6" ht="12.75">
      <c r="A230" s="64"/>
      <c r="B230" s="26" t="s">
        <v>137</v>
      </c>
      <c r="C230" s="29" t="s">
        <v>138</v>
      </c>
      <c r="D230" s="22">
        <v>13658.047818000001</v>
      </c>
      <c r="E230" s="51">
        <v>0</v>
      </c>
      <c r="F230" s="23">
        <v>1</v>
      </c>
    </row>
    <row r="231" spans="1:6" ht="25.5">
      <c r="A231" s="64"/>
      <c r="B231" s="26" t="s">
        <v>139</v>
      </c>
      <c r="C231" s="29" t="s">
        <v>292</v>
      </c>
      <c r="D231" s="22">
        <v>39645.9875</v>
      </c>
      <c r="E231" s="51">
        <v>0</v>
      </c>
      <c r="F231" s="23">
        <v>1</v>
      </c>
    </row>
    <row r="232" spans="1:6" ht="12.75">
      <c r="A232" s="64"/>
      <c r="B232" s="26" t="s">
        <v>140</v>
      </c>
      <c r="C232" s="29" t="s">
        <v>141</v>
      </c>
      <c r="D232" s="22">
        <v>16501.0841</v>
      </c>
      <c r="E232" s="51">
        <v>0</v>
      </c>
      <c r="F232" s="23">
        <v>1</v>
      </c>
    </row>
    <row r="233" spans="1:6" ht="12.75">
      <c r="A233" s="64"/>
      <c r="B233" s="26" t="s">
        <v>142</v>
      </c>
      <c r="C233" s="29" t="s">
        <v>131</v>
      </c>
      <c r="D233" s="22">
        <v>17161.757</v>
      </c>
      <c r="E233" s="51">
        <v>0</v>
      </c>
      <c r="F233" s="23">
        <v>1</v>
      </c>
    </row>
    <row r="234" spans="1:6" ht="12.75">
      <c r="A234" s="64"/>
      <c r="B234" s="26" t="s">
        <v>142</v>
      </c>
      <c r="C234" s="27" t="s">
        <v>141</v>
      </c>
      <c r="D234" s="22">
        <v>16501.0841</v>
      </c>
      <c r="E234" s="51">
        <v>0</v>
      </c>
      <c r="F234" s="23">
        <v>1</v>
      </c>
    </row>
    <row r="235" spans="1:6" ht="25.5">
      <c r="A235" s="64"/>
      <c r="B235" s="26" t="s">
        <v>309</v>
      </c>
      <c r="C235" s="29" t="s">
        <v>103</v>
      </c>
      <c r="D235" s="22">
        <v>25040.1652</v>
      </c>
      <c r="E235" s="51">
        <v>0</v>
      </c>
      <c r="F235" s="23">
        <v>1</v>
      </c>
    </row>
    <row r="236" spans="1:6" ht="12.75">
      <c r="A236" s="64"/>
      <c r="B236" s="26" t="s">
        <v>143</v>
      </c>
      <c r="C236" s="27" t="s">
        <v>131</v>
      </c>
      <c r="D236" s="22">
        <v>17161.757</v>
      </c>
      <c r="E236" s="51">
        <v>0</v>
      </c>
      <c r="F236" s="23">
        <v>1</v>
      </c>
    </row>
    <row r="237" spans="1:6" ht="12.75">
      <c r="A237" s="64"/>
      <c r="B237" s="26" t="s">
        <v>144</v>
      </c>
      <c r="C237" s="29">
        <v>17</v>
      </c>
      <c r="D237" s="22">
        <v>21557.992700000003</v>
      </c>
      <c r="E237" s="51">
        <v>0</v>
      </c>
      <c r="F237" s="23">
        <v>1</v>
      </c>
    </row>
    <row r="238" spans="1:6" ht="12.75">
      <c r="A238" s="64"/>
      <c r="B238" s="26" t="s">
        <v>145</v>
      </c>
      <c r="C238" s="36" t="s">
        <v>146</v>
      </c>
      <c r="D238" s="22">
        <v>15552.825827</v>
      </c>
      <c r="E238" s="51">
        <v>0</v>
      </c>
      <c r="F238" s="23">
        <v>1</v>
      </c>
    </row>
    <row r="239" spans="1:6" ht="12.75">
      <c r="A239" s="64"/>
      <c r="B239" s="26" t="s">
        <v>147</v>
      </c>
      <c r="C239" s="29">
        <v>11</v>
      </c>
      <c r="D239" s="22">
        <v>12217.589625000002</v>
      </c>
      <c r="E239" s="51">
        <v>0</v>
      </c>
      <c r="F239" s="23">
        <v>3</v>
      </c>
    </row>
    <row r="240" spans="1:6" ht="12.75">
      <c r="A240" s="64"/>
      <c r="B240" s="26" t="s">
        <v>148</v>
      </c>
      <c r="C240" s="29" t="s">
        <v>149</v>
      </c>
      <c r="D240" s="22">
        <v>17512.914900000003</v>
      </c>
      <c r="E240" s="51">
        <v>0</v>
      </c>
      <c r="F240" s="23">
        <v>1</v>
      </c>
    </row>
    <row r="241" spans="1:6" ht="12.75">
      <c r="A241" s="64"/>
      <c r="B241" s="26" t="s">
        <v>311</v>
      </c>
      <c r="C241" s="29" t="s">
        <v>29</v>
      </c>
      <c r="D241" s="22">
        <v>18406.5738</v>
      </c>
      <c r="E241" s="51">
        <v>0</v>
      </c>
      <c r="F241" s="23">
        <v>1</v>
      </c>
    </row>
    <row r="242" spans="1:6" ht="12.75">
      <c r="A242" s="64"/>
      <c r="B242" s="26" t="s">
        <v>150</v>
      </c>
      <c r="C242" s="29" t="s">
        <v>151</v>
      </c>
      <c r="D242" s="22">
        <v>26166.9543</v>
      </c>
      <c r="E242" s="51">
        <v>0</v>
      </c>
      <c r="F242" s="23">
        <v>1</v>
      </c>
    </row>
    <row r="243" spans="1:6" ht="12.75">
      <c r="A243" s="64"/>
      <c r="B243" s="43" t="s">
        <v>152</v>
      </c>
      <c r="C243" s="44" t="s">
        <v>151</v>
      </c>
      <c r="D243" s="22">
        <v>26166.9543</v>
      </c>
      <c r="E243" s="51">
        <v>0</v>
      </c>
      <c r="F243" s="23">
        <v>1</v>
      </c>
    </row>
    <row r="244" spans="1:6" ht="12.75">
      <c r="A244" s="64"/>
      <c r="B244" s="26" t="s">
        <v>310</v>
      </c>
      <c r="C244" s="29" t="s">
        <v>103</v>
      </c>
      <c r="D244" s="22">
        <v>26070.1652</v>
      </c>
      <c r="E244" s="51">
        <v>0</v>
      </c>
      <c r="F244" s="23">
        <v>1</v>
      </c>
    </row>
    <row r="245" spans="1:6" ht="12.75">
      <c r="A245" s="64"/>
      <c r="B245" s="26" t="s">
        <v>406</v>
      </c>
      <c r="C245" s="29" t="s">
        <v>131</v>
      </c>
      <c r="D245" s="22">
        <v>17161.757</v>
      </c>
      <c r="E245" s="51">
        <v>0</v>
      </c>
      <c r="F245" s="23">
        <v>1</v>
      </c>
    </row>
    <row r="246" spans="1:6" ht="12.75">
      <c r="A246" s="64"/>
      <c r="B246" s="26" t="s">
        <v>153</v>
      </c>
      <c r="C246" s="29" t="s">
        <v>158</v>
      </c>
      <c r="D246" s="22">
        <v>13290.010999</v>
      </c>
      <c r="E246" s="51">
        <v>0</v>
      </c>
      <c r="F246" s="23">
        <v>1</v>
      </c>
    </row>
    <row r="247" spans="1:6" ht="12.75">
      <c r="A247" s="64"/>
      <c r="B247" s="26" t="s">
        <v>153</v>
      </c>
      <c r="C247" s="29" t="s">
        <v>24</v>
      </c>
      <c r="D247" s="22">
        <v>13691.031199000001</v>
      </c>
      <c r="E247" s="51">
        <v>0</v>
      </c>
      <c r="F247" s="23">
        <v>3</v>
      </c>
    </row>
    <row r="248" spans="1:6" ht="12.75">
      <c r="A248" s="64"/>
      <c r="B248" s="26" t="s">
        <v>153</v>
      </c>
      <c r="C248" s="29">
        <v>14</v>
      </c>
      <c r="D248" s="22">
        <v>15396.321859</v>
      </c>
      <c r="E248" s="51">
        <v>0</v>
      </c>
      <c r="F248" s="23">
        <v>1</v>
      </c>
    </row>
    <row r="249" spans="1:6" ht="12.75">
      <c r="A249" s="64"/>
      <c r="B249" s="26" t="s">
        <v>154</v>
      </c>
      <c r="C249" s="29" t="s">
        <v>131</v>
      </c>
      <c r="D249" s="22">
        <v>17161.757</v>
      </c>
      <c r="E249" s="51">
        <v>0</v>
      </c>
      <c r="F249" s="23">
        <v>4</v>
      </c>
    </row>
    <row r="250" spans="1:6" ht="12.75">
      <c r="A250" s="64"/>
      <c r="B250" s="26" t="s">
        <v>155</v>
      </c>
      <c r="C250" s="29">
        <v>14</v>
      </c>
      <c r="D250" s="22">
        <v>15396.321859</v>
      </c>
      <c r="E250" s="51">
        <v>0</v>
      </c>
      <c r="F250" s="23">
        <v>3</v>
      </c>
    </row>
    <row r="251" spans="1:6" ht="12.75">
      <c r="A251" s="64"/>
      <c r="B251" s="26" t="s">
        <v>155</v>
      </c>
      <c r="C251" s="29" t="s">
        <v>156</v>
      </c>
      <c r="D251" s="22">
        <v>14947.879429</v>
      </c>
      <c r="E251" s="51">
        <v>0</v>
      </c>
      <c r="F251" s="23">
        <v>1</v>
      </c>
    </row>
    <row r="252" spans="1:6" ht="12.75">
      <c r="A252" s="64"/>
      <c r="B252" s="26" t="s">
        <v>157</v>
      </c>
      <c r="C252" s="29" t="s">
        <v>138</v>
      </c>
      <c r="D252" s="22">
        <v>13658.567659</v>
      </c>
      <c r="E252" s="51">
        <v>0</v>
      </c>
      <c r="F252" s="23">
        <v>5</v>
      </c>
    </row>
    <row r="253" spans="1:6" ht="12.75">
      <c r="A253" s="64"/>
      <c r="B253" s="26" t="s">
        <v>157</v>
      </c>
      <c r="C253" s="29" t="s">
        <v>158</v>
      </c>
      <c r="D253" s="22">
        <v>13260.740768000001</v>
      </c>
      <c r="E253" s="51">
        <v>0</v>
      </c>
      <c r="F253" s="23">
        <v>2</v>
      </c>
    </row>
    <row r="254" spans="1:6" ht="12.75">
      <c r="A254" s="64"/>
      <c r="B254" s="26" t="s">
        <v>11</v>
      </c>
      <c r="C254" s="29" t="s">
        <v>159</v>
      </c>
      <c r="D254" s="22">
        <v>11096.568422000002</v>
      </c>
      <c r="E254" s="51">
        <v>0</v>
      </c>
      <c r="F254" s="23">
        <v>1</v>
      </c>
    </row>
    <row r="255" spans="1:6" ht="12.75">
      <c r="A255" s="64"/>
      <c r="B255" s="26" t="s">
        <v>160</v>
      </c>
      <c r="C255" s="29" t="s">
        <v>353</v>
      </c>
      <c r="D255" s="22">
        <v>18692.4503</v>
      </c>
      <c r="E255" s="51">
        <v>0</v>
      </c>
      <c r="F255" s="23">
        <v>1</v>
      </c>
    </row>
    <row r="256" spans="1:6" ht="12.75">
      <c r="A256" s="64"/>
      <c r="B256" s="26" t="s">
        <v>160</v>
      </c>
      <c r="C256" s="30" t="s">
        <v>354</v>
      </c>
      <c r="D256" s="22">
        <v>13583.763600000002</v>
      </c>
      <c r="E256" s="51">
        <v>0</v>
      </c>
      <c r="F256" s="23">
        <v>5</v>
      </c>
    </row>
    <row r="257" spans="1:6" ht="12.75">
      <c r="A257" s="64"/>
      <c r="B257" s="26" t="s">
        <v>393</v>
      </c>
      <c r="C257" s="29">
        <v>7</v>
      </c>
      <c r="D257" s="22">
        <v>10180.746497</v>
      </c>
      <c r="E257" s="51">
        <v>0</v>
      </c>
      <c r="F257" s="23">
        <v>1</v>
      </c>
    </row>
    <row r="258" spans="1:6" ht="25.5">
      <c r="A258" s="64"/>
      <c r="B258" s="26" t="s">
        <v>355</v>
      </c>
      <c r="C258" s="29" t="s">
        <v>24</v>
      </c>
      <c r="D258" s="22">
        <v>13645.667115000002</v>
      </c>
      <c r="E258" s="51">
        <v>0</v>
      </c>
      <c r="F258" s="23">
        <v>1</v>
      </c>
    </row>
    <row r="259" spans="1:6" ht="25.5">
      <c r="A259" s="64"/>
      <c r="B259" s="43" t="s">
        <v>407</v>
      </c>
      <c r="C259" s="29" t="s">
        <v>161</v>
      </c>
      <c r="D259" s="22">
        <v>14750.923343999999</v>
      </c>
      <c r="E259" s="51">
        <v>0</v>
      </c>
      <c r="F259" s="23">
        <v>1</v>
      </c>
    </row>
    <row r="260" spans="1:6" ht="12.75">
      <c r="A260" s="64"/>
      <c r="B260" s="26" t="s">
        <v>162</v>
      </c>
      <c r="C260" s="29">
        <v>11</v>
      </c>
      <c r="D260" s="22">
        <v>12217.589625000002</v>
      </c>
      <c r="E260" s="51">
        <v>0</v>
      </c>
      <c r="F260" s="23">
        <v>1</v>
      </c>
    </row>
    <row r="261" spans="1:6" ht="12.75">
      <c r="A261" s="64"/>
      <c r="B261" s="26" t="s">
        <v>408</v>
      </c>
      <c r="C261" s="29" t="s">
        <v>29</v>
      </c>
      <c r="D261" s="22">
        <v>18406.5738</v>
      </c>
      <c r="E261" s="51">
        <v>0</v>
      </c>
      <c r="F261" s="23">
        <v>1</v>
      </c>
    </row>
    <row r="262" spans="1:6" ht="12.75">
      <c r="A262" s="64"/>
      <c r="B262" s="26" t="s">
        <v>408</v>
      </c>
      <c r="C262" s="29" t="s">
        <v>131</v>
      </c>
      <c r="D262" s="22">
        <v>17161.757</v>
      </c>
      <c r="E262" s="51">
        <v>0</v>
      </c>
      <c r="F262" s="23">
        <v>1</v>
      </c>
    </row>
    <row r="263" spans="1:6" ht="12.75">
      <c r="A263" s="64"/>
      <c r="B263" s="26" t="s">
        <v>409</v>
      </c>
      <c r="C263" s="29" t="s">
        <v>163</v>
      </c>
      <c r="D263" s="22">
        <v>15816.772700000001</v>
      </c>
      <c r="E263" s="51">
        <v>0</v>
      </c>
      <c r="F263" s="23">
        <v>1</v>
      </c>
    </row>
    <row r="264" spans="1:6" ht="13.5" thickBot="1">
      <c r="A264" s="64"/>
      <c r="B264" s="26" t="s">
        <v>164</v>
      </c>
      <c r="C264" s="29" t="s">
        <v>163</v>
      </c>
      <c r="D264" s="22">
        <v>15816.772700000001</v>
      </c>
      <c r="E264" s="51">
        <v>0</v>
      </c>
      <c r="F264" s="25">
        <v>1</v>
      </c>
    </row>
    <row r="265" spans="1:6" ht="13.5" thickBot="1">
      <c r="A265" s="16"/>
      <c r="B265" s="17"/>
      <c r="C265" s="16"/>
      <c r="D265" s="16"/>
      <c r="E265" s="19" t="s">
        <v>12</v>
      </c>
      <c r="F265" s="18">
        <f>SUM(F221:F264)</f>
        <v>62</v>
      </c>
    </row>
    <row r="266" spans="1:6" ht="12.75">
      <c r="A266" s="64" t="s">
        <v>410</v>
      </c>
      <c r="B266" s="47" t="s">
        <v>30</v>
      </c>
      <c r="C266" s="30" t="s">
        <v>312</v>
      </c>
      <c r="D266" s="22">
        <v>9387.405477000002</v>
      </c>
      <c r="E266" s="51">
        <v>0</v>
      </c>
      <c r="F266" s="28">
        <v>2</v>
      </c>
    </row>
    <row r="267" spans="1:6" ht="25.5">
      <c r="A267" s="64"/>
      <c r="B267" s="20" t="s">
        <v>411</v>
      </c>
      <c r="C267" s="48">
        <v>21</v>
      </c>
      <c r="D267" s="22">
        <v>33227.2747</v>
      </c>
      <c r="E267" s="51">
        <v>0</v>
      </c>
      <c r="F267" s="23">
        <v>1</v>
      </c>
    </row>
    <row r="268" spans="1:6" ht="25.5">
      <c r="A268" s="64"/>
      <c r="B268" s="20" t="s">
        <v>412</v>
      </c>
      <c r="C268" s="36" t="s">
        <v>27</v>
      </c>
      <c r="D268" s="22">
        <v>23723.475000000002</v>
      </c>
      <c r="E268" s="51">
        <v>0</v>
      </c>
      <c r="F268" s="23">
        <v>1</v>
      </c>
    </row>
    <row r="269" spans="1:6" ht="12.75">
      <c r="A269" s="64"/>
      <c r="B269" s="20" t="s">
        <v>165</v>
      </c>
      <c r="C269" s="30" t="s">
        <v>312</v>
      </c>
      <c r="D269" s="22">
        <v>9387.405477000002</v>
      </c>
      <c r="E269" s="51">
        <v>0</v>
      </c>
      <c r="F269" s="23">
        <v>1</v>
      </c>
    </row>
    <row r="270" spans="1:6" ht="12.75">
      <c r="A270" s="64"/>
      <c r="B270" s="20" t="s">
        <v>413</v>
      </c>
      <c r="C270" s="30" t="s">
        <v>95</v>
      </c>
      <c r="D270" s="22">
        <v>18609.164500000003</v>
      </c>
      <c r="E270" s="51">
        <v>0</v>
      </c>
      <c r="F270" s="23">
        <v>1</v>
      </c>
    </row>
    <row r="271" spans="1:6" ht="13.5" thickBot="1">
      <c r="A271" s="64"/>
      <c r="B271" s="20" t="s">
        <v>166</v>
      </c>
      <c r="C271" s="30" t="s">
        <v>95</v>
      </c>
      <c r="D271" s="22">
        <v>18609.164500000003</v>
      </c>
      <c r="E271" s="51">
        <v>0</v>
      </c>
      <c r="F271" s="25">
        <v>1</v>
      </c>
    </row>
    <row r="272" spans="1:6" ht="13.5" thickBot="1">
      <c r="A272" s="16"/>
      <c r="B272" s="17"/>
      <c r="C272" s="16"/>
      <c r="D272" s="16"/>
      <c r="E272" s="19" t="s">
        <v>12</v>
      </c>
      <c r="F272" s="18">
        <f>SUM(F266:F271)</f>
        <v>7</v>
      </c>
    </row>
    <row r="273" spans="1:6" ht="12.75">
      <c r="A273" s="65" t="s">
        <v>414</v>
      </c>
      <c r="B273" s="26" t="s">
        <v>167</v>
      </c>
      <c r="C273" s="27" t="s">
        <v>131</v>
      </c>
      <c r="D273" s="22">
        <v>17161.757</v>
      </c>
      <c r="E273" s="51">
        <v>0</v>
      </c>
      <c r="F273" s="28">
        <v>1</v>
      </c>
    </row>
    <row r="274" spans="1:6" ht="12.75">
      <c r="A274" s="65"/>
      <c r="B274" s="26" t="s">
        <v>169</v>
      </c>
      <c r="C274" s="27" t="s">
        <v>275</v>
      </c>
      <c r="D274" s="22">
        <v>12537.7162</v>
      </c>
      <c r="E274" s="51">
        <v>0</v>
      </c>
      <c r="F274" s="23">
        <v>1</v>
      </c>
    </row>
    <row r="275" spans="1:6" ht="12.75">
      <c r="A275" s="65"/>
      <c r="B275" s="26" t="s">
        <v>313</v>
      </c>
      <c r="C275" s="29" t="s">
        <v>215</v>
      </c>
      <c r="D275" s="22">
        <v>16119.707133000002</v>
      </c>
      <c r="E275" s="51">
        <v>0</v>
      </c>
      <c r="F275" s="23">
        <v>1</v>
      </c>
    </row>
    <row r="276" spans="1:6" ht="12.75">
      <c r="A276" s="65"/>
      <c r="B276" s="26" t="s">
        <v>30</v>
      </c>
      <c r="C276" s="27" t="s">
        <v>275</v>
      </c>
      <c r="D276" s="22">
        <v>12537.7162</v>
      </c>
      <c r="E276" s="51">
        <v>0</v>
      </c>
      <c r="F276" s="23">
        <v>4</v>
      </c>
    </row>
    <row r="277" spans="1:6" ht="12.75">
      <c r="A277" s="65"/>
      <c r="B277" s="26" t="s">
        <v>30</v>
      </c>
      <c r="C277" s="27" t="s">
        <v>356</v>
      </c>
      <c r="D277" s="22">
        <v>11205.565712360001</v>
      </c>
      <c r="E277" s="51">
        <v>0</v>
      </c>
      <c r="F277" s="23">
        <v>1</v>
      </c>
    </row>
    <row r="278" spans="1:6" ht="12.75">
      <c r="A278" s="65"/>
      <c r="B278" s="26" t="s">
        <v>30</v>
      </c>
      <c r="C278" s="27" t="s">
        <v>170</v>
      </c>
      <c r="D278" s="22">
        <v>11423.919726</v>
      </c>
      <c r="E278" s="51">
        <v>0</v>
      </c>
      <c r="F278" s="23">
        <v>2</v>
      </c>
    </row>
    <row r="279" spans="1:6" ht="12.75">
      <c r="A279" s="65"/>
      <c r="B279" s="26" t="s">
        <v>30</v>
      </c>
      <c r="C279" s="27" t="s">
        <v>283</v>
      </c>
      <c r="D279" s="22">
        <v>8954.547668000001</v>
      </c>
      <c r="E279" s="51">
        <v>0</v>
      </c>
      <c r="F279" s="23">
        <v>1</v>
      </c>
    </row>
    <row r="280" spans="1:6" ht="12.75">
      <c r="A280" s="65"/>
      <c r="B280" s="26" t="s">
        <v>30</v>
      </c>
      <c r="C280" s="27" t="s">
        <v>126</v>
      </c>
      <c r="D280" s="22">
        <v>10952.816472</v>
      </c>
      <c r="E280" s="51">
        <v>0</v>
      </c>
      <c r="F280" s="23">
        <v>1</v>
      </c>
    </row>
    <row r="281" spans="1:6" ht="12.75">
      <c r="A281" s="65"/>
      <c r="B281" s="26" t="s">
        <v>30</v>
      </c>
      <c r="C281" s="27" t="s">
        <v>296</v>
      </c>
      <c r="D281" s="22">
        <v>11797.208</v>
      </c>
      <c r="E281" s="51">
        <v>0</v>
      </c>
      <c r="F281" s="23">
        <v>1</v>
      </c>
    </row>
    <row r="282" spans="1:6" ht="12.75">
      <c r="A282" s="65"/>
      <c r="B282" s="26" t="s">
        <v>415</v>
      </c>
      <c r="C282" s="27" t="s">
        <v>95</v>
      </c>
      <c r="D282" s="22">
        <v>18609.164500000003</v>
      </c>
      <c r="E282" s="51">
        <v>0</v>
      </c>
      <c r="F282" s="23">
        <v>1</v>
      </c>
    </row>
    <row r="283" spans="1:6" ht="12.75">
      <c r="A283" s="65"/>
      <c r="B283" s="26" t="s">
        <v>54</v>
      </c>
      <c r="C283" s="29" t="s">
        <v>24</v>
      </c>
      <c r="D283" s="22">
        <v>13691.031199000001</v>
      </c>
      <c r="E283" s="51">
        <v>0</v>
      </c>
      <c r="F283" s="23">
        <v>2</v>
      </c>
    </row>
    <row r="284" spans="1:6" ht="25.5">
      <c r="A284" s="65"/>
      <c r="B284" s="26" t="s">
        <v>172</v>
      </c>
      <c r="C284" s="29" t="s">
        <v>292</v>
      </c>
      <c r="D284" s="22">
        <v>39645.9875</v>
      </c>
      <c r="E284" s="51">
        <v>0</v>
      </c>
      <c r="F284" s="23">
        <v>1</v>
      </c>
    </row>
    <row r="285" spans="1:6" ht="12.75">
      <c r="A285" s="65"/>
      <c r="B285" s="26" t="s">
        <v>416</v>
      </c>
      <c r="C285" s="38" t="s">
        <v>103</v>
      </c>
      <c r="D285" s="22">
        <v>26070.1652</v>
      </c>
      <c r="E285" s="51">
        <v>0</v>
      </c>
      <c r="F285" s="23">
        <v>1</v>
      </c>
    </row>
    <row r="286" spans="1:6" ht="12.75">
      <c r="A286" s="65"/>
      <c r="B286" s="26" t="s">
        <v>314</v>
      </c>
      <c r="C286" s="27" t="s">
        <v>256</v>
      </c>
      <c r="D286" s="22">
        <v>12730.800000000001</v>
      </c>
      <c r="E286" s="51">
        <v>0</v>
      </c>
      <c r="F286" s="23">
        <v>1</v>
      </c>
    </row>
    <row r="287" spans="1:6" ht="12.75">
      <c r="A287" s="65"/>
      <c r="B287" s="26" t="s">
        <v>173</v>
      </c>
      <c r="C287" s="29" t="s">
        <v>175</v>
      </c>
      <c r="D287" s="22">
        <v>10290.878525999999</v>
      </c>
      <c r="E287" s="51">
        <v>0</v>
      </c>
      <c r="F287" s="23">
        <v>4</v>
      </c>
    </row>
    <row r="288" spans="1:6" ht="12.75">
      <c r="A288" s="65"/>
      <c r="B288" s="26" t="s">
        <v>173</v>
      </c>
      <c r="C288" s="29">
        <v>7</v>
      </c>
      <c r="D288" s="22">
        <v>10180.746497</v>
      </c>
      <c r="E288" s="51">
        <v>0</v>
      </c>
      <c r="F288" s="23">
        <v>1</v>
      </c>
    </row>
    <row r="289" spans="1:6" ht="12.75">
      <c r="A289" s="65"/>
      <c r="B289" s="26" t="s">
        <v>174</v>
      </c>
      <c r="C289" s="29" t="s">
        <v>175</v>
      </c>
      <c r="D289" s="22">
        <v>10290.878525999999</v>
      </c>
      <c r="E289" s="51">
        <v>0</v>
      </c>
      <c r="F289" s="23">
        <v>1</v>
      </c>
    </row>
    <row r="290" spans="1:6" ht="12.75">
      <c r="A290" s="65"/>
      <c r="B290" s="26" t="s">
        <v>176</v>
      </c>
      <c r="C290" s="27" t="s">
        <v>315</v>
      </c>
      <c r="D290" s="22">
        <v>8652.91258</v>
      </c>
      <c r="E290" s="51">
        <v>0</v>
      </c>
      <c r="F290" s="23">
        <v>13</v>
      </c>
    </row>
    <row r="291" spans="1:6" ht="12.75">
      <c r="A291" s="65"/>
      <c r="B291" s="26" t="s">
        <v>176</v>
      </c>
      <c r="C291" s="29">
        <v>7</v>
      </c>
      <c r="D291" s="22">
        <v>10180.746497</v>
      </c>
      <c r="E291" s="51">
        <v>0</v>
      </c>
      <c r="F291" s="23">
        <v>1</v>
      </c>
    </row>
    <row r="292" spans="1:6" ht="12.75">
      <c r="A292" s="65"/>
      <c r="B292" s="26" t="s">
        <v>176</v>
      </c>
      <c r="C292" s="29" t="s">
        <v>229</v>
      </c>
      <c r="D292" s="22">
        <v>9489.814154</v>
      </c>
      <c r="E292" s="51">
        <v>0</v>
      </c>
      <c r="F292" s="23">
        <v>1</v>
      </c>
    </row>
    <row r="293" spans="1:6" ht="12.75">
      <c r="A293" s="65"/>
      <c r="B293" s="26" t="s">
        <v>176</v>
      </c>
      <c r="C293" s="29" t="s">
        <v>118</v>
      </c>
      <c r="D293" s="22">
        <v>9254.485316</v>
      </c>
      <c r="E293" s="51">
        <v>0</v>
      </c>
      <c r="F293" s="23">
        <v>1</v>
      </c>
    </row>
    <row r="294" spans="1:6" ht="25.5">
      <c r="A294" s="65"/>
      <c r="B294" s="26" t="s">
        <v>417</v>
      </c>
      <c r="C294" s="27" t="s">
        <v>284</v>
      </c>
      <c r="D294" s="22">
        <v>20930.0944</v>
      </c>
      <c r="E294" s="51">
        <v>0</v>
      </c>
      <c r="F294" s="23">
        <v>1</v>
      </c>
    </row>
    <row r="295" spans="1:6" ht="12.75">
      <c r="A295" s="65"/>
      <c r="B295" s="26" t="s">
        <v>177</v>
      </c>
      <c r="C295" s="27">
        <v>17</v>
      </c>
      <c r="D295" s="22">
        <v>21557.992700000003</v>
      </c>
      <c r="E295" s="51">
        <v>0</v>
      </c>
      <c r="F295" s="23">
        <v>1</v>
      </c>
    </row>
    <row r="296" spans="1:6" ht="12.75">
      <c r="A296" s="65"/>
      <c r="B296" s="26" t="s">
        <v>316</v>
      </c>
      <c r="C296" s="27" t="s">
        <v>284</v>
      </c>
      <c r="D296" s="22">
        <v>20930.0944</v>
      </c>
      <c r="E296" s="51">
        <v>0</v>
      </c>
      <c r="F296" s="23">
        <v>1</v>
      </c>
    </row>
    <row r="297" spans="1:6" ht="12.75">
      <c r="A297" s="65"/>
      <c r="B297" s="26" t="s">
        <v>317</v>
      </c>
      <c r="C297" s="29" t="s">
        <v>215</v>
      </c>
      <c r="D297" s="22">
        <v>15650.201100000002</v>
      </c>
      <c r="E297" s="51">
        <v>0</v>
      </c>
      <c r="F297" s="23">
        <v>1</v>
      </c>
    </row>
    <row r="298" spans="1:6" ht="25.5">
      <c r="A298" s="65"/>
      <c r="B298" s="26" t="s">
        <v>418</v>
      </c>
      <c r="C298" s="30" t="s">
        <v>297</v>
      </c>
      <c r="D298" s="22">
        <v>20930.0944</v>
      </c>
      <c r="E298" s="51">
        <v>0</v>
      </c>
      <c r="F298" s="23">
        <v>1</v>
      </c>
    </row>
    <row r="299" spans="1:6" ht="12.75">
      <c r="A299" s="65"/>
      <c r="B299" s="26" t="s">
        <v>179</v>
      </c>
      <c r="C299" s="29" t="s">
        <v>163</v>
      </c>
      <c r="D299" s="22">
        <v>16291.275881000001</v>
      </c>
      <c r="E299" s="51">
        <v>0</v>
      </c>
      <c r="F299" s="23">
        <v>7</v>
      </c>
    </row>
    <row r="300" spans="1:6" ht="12.75">
      <c r="A300" s="65"/>
      <c r="B300" s="26" t="s">
        <v>180</v>
      </c>
      <c r="C300" s="29">
        <v>7</v>
      </c>
      <c r="D300" s="22">
        <v>10180.746497</v>
      </c>
      <c r="E300" s="51">
        <v>0</v>
      </c>
      <c r="F300" s="23">
        <v>1</v>
      </c>
    </row>
    <row r="301" spans="1:6" ht="12.75">
      <c r="A301" s="65"/>
      <c r="B301" s="26" t="s">
        <v>181</v>
      </c>
      <c r="C301" s="29" t="s">
        <v>22</v>
      </c>
      <c r="D301" s="22">
        <v>13644.65926</v>
      </c>
      <c r="E301" s="51">
        <v>0</v>
      </c>
      <c r="F301" s="23">
        <v>1</v>
      </c>
    </row>
    <row r="302" spans="1:6" ht="12.75">
      <c r="A302" s="65"/>
      <c r="B302" s="26" t="s">
        <v>182</v>
      </c>
      <c r="C302" s="29">
        <v>11</v>
      </c>
      <c r="D302" s="22">
        <v>12217.589625000002</v>
      </c>
      <c r="E302" s="51">
        <v>0</v>
      </c>
      <c r="F302" s="23">
        <v>1</v>
      </c>
    </row>
    <row r="303" spans="1:6" ht="12.75">
      <c r="A303" s="65"/>
      <c r="B303" s="26" t="s">
        <v>20</v>
      </c>
      <c r="C303" s="29" t="s">
        <v>215</v>
      </c>
      <c r="D303" s="22">
        <v>16119.707133000002</v>
      </c>
      <c r="E303" s="51">
        <v>0</v>
      </c>
      <c r="F303" s="23">
        <v>1</v>
      </c>
    </row>
    <row r="304" spans="1:6" ht="25.5">
      <c r="A304" s="65"/>
      <c r="B304" s="26" t="s">
        <v>21</v>
      </c>
      <c r="C304" s="29" t="s">
        <v>22</v>
      </c>
      <c r="D304" s="22">
        <v>13583.763600000002</v>
      </c>
      <c r="E304" s="51">
        <v>0</v>
      </c>
      <c r="F304" s="23">
        <v>1</v>
      </c>
    </row>
    <row r="305" spans="1:6" ht="12.75">
      <c r="A305" s="65"/>
      <c r="B305" s="26" t="s">
        <v>23</v>
      </c>
      <c r="C305" s="27" t="s">
        <v>262</v>
      </c>
      <c r="D305" s="22">
        <v>15816.772700000001</v>
      </c>
      <c r="E305" s="51">
        <v>0</v>
      </c>
      <c r="F305" s="23">
        <v>1</v>
      </c>
    </row>
    <row r="306" spans="1:6" ht="12.75">
      <c r="A306" s="65"/>
      <c r="B306" s="26" t="s">
        <v>23</v>
      </c>
      <c r="C306" s="29" t="s">
        <v>24</v>
      </c>
      <c r="D306" s="22">
        <v>13691.031199000001</v>
      </c>
      <c r="E306" s="51">
        <v>0</v>
      </c>
      <c r="F306" s="23">
        <v>1</v>
      </c>
    </row>
    <row r="307" spans="1:6" ht="12.75">
      <c r="A307" s="65"/>
      <c r="B307" s="26" t="s">
        <v>73</v>
      </c>
      <c r="C307" s="29" t="s">
        <v>171</v>
      </c>
      <c r="D307" s="22">
        <v>11343.492897000002</v>
      </c>
      <c r="E307" s="51">
        <v>0</v>
      </c>
      <c r="F307" s="23">
        <v>1</v>
      </c>
    </row>
    <row r="308" spans="1:6" ht="12.75">
      <c r="A308" s="65"/>
      <c r="B308" s="26" t="s">
        <v>392</v>
      </c>
      <c r="C308" s="30" t="s">
        <v>178</v>
      </c>
      <c r="D308" s="22">
        <v>21098.7878</v>
      </c>
      <c r="E308" s="51">
        <v>0</v>
      </c>
      <c r="F308" s="23">
        <v>1</v>
      </c>
    </row>
    <row r="309" spans="1:6" ht="12.75">
      <c r="A309" s="65"/>
      <c r="B309" s="26" t="s">
        <v>392</v>
      </c>
      <c r="C309" s="27" t="s">
        <v>183</v>
      </c>
      <c r="D309" s="22">
        <v>15058.966268000002</v>
      </c>
      <c r="E309" s="51">
        <v>0</v>
      </c>
      <c r="F309" s="23">
        <v>1</v>
      </c>
    </row>
    <row r="310" spans="1:6" ht="12.75">
      <c r="A310" s="65"/>
      <c r="B310" s="26" t="s">
        <v>403</v>
      </c>
      <c r="C310" s="27" t="s">
        <v>183</v>
      </c>
      <c r="D310" s="22">
        <v>15058.966268000002</v>
      </c>
      <c r="E310" s="51">
        <v>0</v>
      </c>
      <c r="F310" s="23">
        <v>1</v>
      </c>
    </row>
    <row r="311" spans="1:6" ht="12.75">
      <c r="A311" s="65"/>
      <c r="B311" s="26" t="s">
        <v>419</v>
      </c>
      <c r="C311" s="29" t="s">
        <v>133</v>
      </c>
      <c r="D311" s="22">
        <v>8652.91258</v>
      </c>
      <c r="E311" s="51">
        <v>0</v>
      </c>
      <c r="F311" s="23">
        <v>1</v>
      </c>
    </row>
    <row r="312" spans="1:6" ht="13.5" thickBot="1">
      <c r="A312" s="65"/>
      <c r="B312" s="26" t="s">
        <v>184</v>
      </c>
      <c r="C312" s="29" t="s">
        <v>185</v>
      </c>
      <c r="D312" s="22">
        <v>9212.74951</v>
      </c>
      <c r="E312" s="51">
        <v>0</v>
      </c>
      <c r="F312" s="25">
        <v>1</v>
      </c>
    </row>
    <row r="313" spans="1:6" ht="13.5" thickBot="1">
      <c r="A313" s="16"/>
      <c r="B313" s="17"/>
      <c r="C313" s="16"/>
      <c r="D313" s="16"/>
      <c r="E313" s="19" t="s">
        <v>12</v>
      </c>
      <c r="F313" s="18">
        <f>SUM(F273:F312)</f>
        <v>66</v>
      </c>
    </row>
    <row r="314" spans="1:6" ht="12.75">
      <c r="A314" s="65" t="s">
        <v>420</v>
      </c>
      <c r="B314" s="26" t="s">
        <v>186</v>
      </c>
      <c r="C314" s="29" t="s">
        <v>357</v>
      </c>
      <c r="D314" s="22">
        <v>15902.922827</v>
      </c>
      <c r="E314" s="51">
        <v>0</v>
      </c>
      <c r="F314" s="28">
        <v>1</v>
      </c>
    </row>
    <row r="315" spans="1:6" ht="12.75">
      <c r="A315" s="65"/>
      <c r="B315" s="26" t="s">
        <v>186</v>
      </c>
      <c r="C315" s="29">
        <v>14</v>
      </c>
      <c r="D315" s="22">
        <v>15396.321859</v>
      </c>
      <c r="E315" s="51">
        <v>0</v>
      </c>
      <c r="F315" s="23">
        <v>2</v>
      </c>
    </row>
    <row r="316" spans="1:6" ht="12.75">
      <c r="A316" s="65"/>
      <c r="B316" s="26" t="s">
        <v>187</v>
      </c>
      <c r="C316" s="29">
        <v>11</v>
      </c>
      <c r="D316" s="22">
        <v>13542.664334000001</v>
      </c>
      <c r="E316" s="51">
        <v>0</v>
      </c>
      <c r="F316" s="23">
        <v>1</v>
      </c>
    </row>
    <row r="317" spans="1:6" ht="12.75">
      <c r="A317" s="65"/>
      <c r="B317" s="26" t="s">
        <v>187</v>
      </c>
      <c r="C317" s="29" t="s">
        <v>98</v>
      </c>
      <c r="D317" s="22">
        <v>9896.722349000001</v>
      </c>
      <c r="E317" s="51">
        <v>0</v>
      </c>
      <c r="F317" s="23">
        <v>1</v>
      </c>
    </row>
    <row r="318" spans="1:6" ht="12.75">
      <c r="A318" s="65"/>
      <c r="B318" s="26" t="s">
        <v>313</v>
      </c>
      <c r="C318" s="29" t="s">
        <v>215</v>
      </c>
      <c r="D318" s="22">
        <v>16119.707133000002</v>
      </c>
      <c r="E318" s="51">
        <v>0</v>
      </c>
      <c r="F318" s="23">
        <v>1</v>
      </c>
    </row>
    <row r="319" spans="1:6" ht="12.75">
      <c r="A319" s="65"/>
      <c r="B319" s="26" t="s">
        <v>188</v>
      </c>
      <c r="C319" s="29" t="s">
        <v>126</v>
      </c>
      <c r="D319" s="22">
        <v>10952.816472</v>
      </c>
      <c r="E319" s="51">
        <v>0</v>
      </c>
      <c r="F319" s="23">
        <v>2</v>
      </c>
    </row>
    <row r="320" spans="1:6" ht="12.75">
      <c r="A320" s="65"/>
      <c r="B320" s="26" t="s">
        <v>188</v>
      </c>
      <c r="C320" s="29" t="s">
        <v>358</v>
      </c>
      <c r="D320" s="22">
        <v>7472.258188</v>
      </c>
      <c r="E320" s="51">
        <v>0</v>
      </c>
      <c r="F320" s="23">
        <v>3</v>
      </c>
    </row>
    <row r="321" spans="1:6" ht="12.75">
      <c r="A321" s="65"/>
      <c r="B321" s="26" t="s">
        <v>188</v>
      </c>
      <c r="C321" s="29"/>
      <c r="D321" s="22">
        <v>8400.89</v>
      </c>
      <c r="E321" s="51">
        <v>0</v>
      </c>
      <c r="F321" s="23">
        <v>1</v>
      </c>
    </row>
    <row r="322" spans="1:6" ht="12.75">
      <c r="A322" s="65"/>
      <c r="B322" s="26" t="s">
        <v>188</v>
      </c>
      <c r="C322" s="29" t="s">
        <v>321</v>
      </c>
      <c r="D322" s="22">
        <v>8652.91258</v>
      </c>
      <c r="E322" s="51">
        <v>0</v>
      </c>
      <c r="F322" s="23">
        <v>2</v>
      </c>
    </row>
    <row r="323" spans="1:6" ht="12.75">
      <c r="A323" s="65"/>
      <c r="B323" s="26" t="s">
        <v>189</v>
      </c>
      <c r="C323" s="29" t="s">
        <v>321</v>
      </c>
      <c r="D323" s="22">
        <v>8652.91258</v>
      </c>
      <c r="E323" s="51">
        <v>0</v>
      </c>
      <c r="F323" s="23">
        <v>1</v>
      </c>
    </row>
    <row r="324" spans="1:6" ht="12.75">
      <c r="A324" s="65"/>
      <c r="B324" s="26" t="s">
        <v>190</v>
      </c>
      <c r="C324" s="29" t="s">
        <v>321</v>
      </c>
      <c r="D324" s="22">
        <v>8652.91258</v>
      </c>
      <c r="E324" s="51">
        <v>0</v>
      </c>
      <c r="F324" s="23">
        <v>4</v>
      </c>
    </row>
    <row r="325" spans="1:6" ht="12.75">
      <c r="A325" s="65"/>
      <c r="B325" s="26" t="s">
        <v>421</v>
      </c>
      <c r="C325" s="38">
        <v>10</v>
      </c>
      <c r="D325" s="22">
        <v>11541.732671000002</v>
      </c>
      <c r="E325" s="51">
        <v>0</v>
      </c>
      <c r="F325" s="23">
        <v>1</v>
      </c>
    </row>
    <row r="326" spans="1:6" ht="12.75">
      <c r="A326" s="65"/>
      <c r="B326" s="26" t="s">
        <v>30</v>
      </c>
      <c r="C326" s="38" t="s">
        <v>22</v>
      </c>
      <c r="D326" s="22">
        <v>13535.683612000003</v>
      </c>
      <c r="E326" s="51">
        <v>0</v>
      </c>
      <c r="F326" s="23">
        <v>1</v>
      </c>
    </row>
    <row r="327" spans="1:6" ht="12.75">
      <c r="A327" s="65"/>
      <c r="B327" s="26" t="s">
        <v>30</v>
      </c>
      <c r="C327" s="29">
        <v>8</v>
      </c>
      <c r="D327" s="22">
        <v>10631.70326</v>
      </c>
      <c r="E327" s="51">
        <v>0</v>
      </c>
      <c r="F327" s="23">
        <v>1</v>
      </c>
    </row>
    <row r="328" spans="1:6" ht="12.75">
      <c r="A328" s="65"/>
      <c r="B328" s="26" t="s">
        <v>191</v>
      </c>
      <c r="C328" s="38" t="s">
        <v>318</v>
      </c>
      <c r="D328" s="22">
        <v>11861.742547</v>
      </c>
      <c r="E328" s="51">
        <v>0</v>
      </c>
      <c r="F328" s="23">
        <v>1</v>
      </c>
    </row>
    <row r="329" spans="1:6" ht="12.75">
      <c r="A329" s="65"/>
      <c r="B329" s="26" t="s">
        <v>192</v>
      </c>
      <c r="C329" s="38" t="s">
        <v>98</v>
      </c>
      <c r="D329" s="22">
        <v>9896.722349000001</v>
      </c>
      <c r="E329" s="51">
        <v>0</v>
      </c>
      <c r="F329" s="23">
        <v>1</v>
      </c>
    </row>
    <row r="330" spans="1:6" ht="12.75">
      <c r="A330" s="65"/>
      <c r="B330" s="26" t="s">
        <v>192</v>
      </c>
      <c r="C330" s="29" t="s">
        <v>133</v>
      </c>
      <c r="D330" s="22">
        <v>8912.504201</v>
      </c>
      <c r="E330" s="51">
        <v>0</v>
      </c>
      <c r="F330" s="23">
        <v>2</v>
      </c>
    </row>
    <row r="331" spans="1:6" ht="12.75">
      <c r="A331" s="65"/>
      <c r="B331" s="26" t="s">
        <v>193</v>
      </c>
      <c r="C331" s="27" t="s">
        <v>170</v>
      </c>
      <c r="D331" s="22">
        <v>11423.919726</v>
      </c>
      <c r="E331" s="51">
        <v>0</v>
      </c>
      <c r="F331" s="23">
        <v>1</v>
      </c>
    </row>
    <row r="332" spans="1:6" ht="12.75">
      <c r="A332" s="65"/>
      <c r="B332" s="26" t="s">
        <v>193</v>
      </c>
      <c r="C332" s="38">
        <v>10</v>
      </c>
      <c r="D332" s="22">
        <v>11541.732671000002</v>
      </c>
      <c r="E332" s="51">
        <v>0</v>
      </c>
      <c r="F332" s="23">
        <v>2</v>
      </c>
    </row>
    <row r="333" spans="1:6" ht="12.75">
      <c r="A333" s="65"/>
      <c r="B333" s="26" t="s">
        <v>194</v>
      </c>
      <c r="C333" s="29" t="s">
        <v>195</v>
      </c>
      <c r="D333" s="22">
        <v>9278.832971000002</v>
      </c>
      <c r="E333" s="51">
        <v>0</v>
      </c>
      <c r="F333" s="23">
        <v>1</v>
      </c>
    </row>
    <row r="334" spans="1:6" ht="12.75">
      <c r="A334" s="65"/>
      <c r="B334" s="26" t="s">
        <v>196</v>
      </c>
      <c r="C334" s="29" t="s">
        <v>325</v>
      </c>
      <c r="D334" s="22">
        <v>10322.042</v>
      </c>
      <c r="E334" s="51">
        <v>0</v>
      </c>
      <c r="F334" s="23">
        <v>2</v>
      </c>
    </row>
    <row r="335" spans="1:6" ht="12.75">
      <c r="A335" s="65"/>
      <c r="B335" s="26" t="s">
        <v>198</v>
      </c>
      <c r="C335" s="29">
        <v>1</v>
      </c>
      <c r="D335" s="22">
        <v>7696.415749000001</v>
      </c>
      <c r="E335" s="51">
        <v>0</v>
      </c>
      <c r="F335" s="23">
        <v>1</v>
      </c>
    </row>
    <row r="336" spans="1:6" ht="12.75">
      <c r="A336" s="65"/>
      <c r="B336" s="26" t="s">
        <v>422</v>
      </c>
      <c r="C336" s="38" t="s">
        <v>318</v>
      </c>
      <c r="D336" s="22">
        <v>11861.742547</v>
      </c>
      <c r="E336" s="51">
        <v>0</v>
      </c>
      <c r="F336" s="23">
        <v>1</v>
      </c>
    </row>
    <row r="337" spans="1:6" ht="12.75">
      <c r="A337" s="65"/>
      <c r="B337" s="26" t="s">
        <v>54</v>
      </c>
      <c r="C337" s="29" t="s">
        <v>359</v>
      </c>
      <c r="D337" s="22">
        <v>12365.977708000002</v>
      </c>
      <c r="E337" s="51">
        <v>0</v>
      </c>
      <c r="F337" s="23">
        <v>1</v>
      </c>
    </row>
    <row r="338" spans="1:6" ht="12.75">
      <c r="A338" s="65"/>
      <c r="B338" s="26" t="s">
        <v>54</v>
      </c>
      <c r="C338" s="36" t="s">
        <v>206</v>
      </c>
      <c r="D338" s="22">
        <v>11541.732671000002</v>
      </c>
      <c r="E338" s="51">
        <v>0</v>
      </c>
      <c r="F338" s="23">
        <v>1</v>
      </c>
    </row>
    <row r="339" spans="1:6" ht="12.75">
      <c r="A339" s="65"/>
      <c r="B339" s="26" t="s">
        <v>54</v>
      </c>
      <c r="C339" s="38">
        <v>7</v>
      </c>
      <c r="D339" s="22">
        <v>10180.746497</v>
      </c>
      <c r="E339" s="51">
        <v>0</v>
      </c>
      <c r="F339" s="23">
        <v>1</v>
      </c>
    </row>
    <row r="340" spans="1:6" ht="25.5">
      <c r="A340" s="65"/>
      <c r="B340" s="26" t="s">
        <v>199</v>
      </c>
      <c r="C340" s="38">
        <v>10</v>
      </c>
      <c r="D340" s="22">
        <v>11541.732671000002</v>
      </c>
      <c r="E340" s="51">
        <v>0</v>
      </c>
      <c r="F340" s="23">
        <v>2</v>
      </c>
    </row>
    <row r="341" spans="1:6" ht="25.5">
      <c r="A341" s="65"/>
      <c r="B341" s="26" t="s">
        <v>200</v>
      </c>
      <c r="C341" s="29" t="s">
        <v>292</v>
      </c>
      <c r="D341" s="22">
        <v>39645.9875</v>
      </c>
      <c r="E341" s="51">
        <v>0</v>
      </c>
      <c r="F341" s="23">
        <v>1</v>
      </c>
    </row>
    <row r="342" spans="1:6" ht="12.75">
      <c r="A342" s="65"/>
      <c r="B342" s="26" t="s">
        <v>201</v>
      </c>
      <c r="C342" s="29">
        <v>11</v>
      </c>
      <c r="D342" s="22">
        <v>12217.589625000002</v>
      </c>
      <c r="E342" s="51">
        <v>0</v>
      </c>
      <c r="F342" s="23">
        <v>1</v>
      </c>
    </row>
    <row r="343" spans="1:6" ht="12.75">
      <c r="A343" s="65"/>
      <c r="B343" s="26" t="s">
        <v>202</v>
      </c>
      <c r="C343" s="29">
        <v>8</v>
      </c>
      <c r="D343" s="22">
        <v>10631.70326</v>
      </c>
      <c r="E343" s="51">
        <v>0</v>
      </c>
      <c r="F343" s="23">
        <v>2</v>
      </c>
    </row>
    <row r="344" spans="1:6" ht="12.75">
      <c r="A344" s="65"/>
      <c r="B344" s="26" t="s">
        <v>322</v>
      </c>
      <c r="C344" s="29" t="s">
        <v>103</v>
      </c>
      <c r="D344" s="22">
        <v>26070.1652</v>
      </c>
      <c r="E344" s="51">
        <v>0</v>
      </c>
      <c r="F344" s="23">
        <v>1</v>
      </c>
    </row>
    <row r="345" spans="1:6" ht="12.75">
      <c r="A345" s="65"/>
      <c r="B345" s="26" t="s">
        <v>203</v>
      </c>
      <c r="C345" s="29" t="s">
        <v>117</v>
      </c>
      <c r="D345" s="22">
        <v>18026.153599999998</v>
      </c>
      <c r="E345" s="51">
        <v>0</v>
      </c>
      <c r="F345" s="23">
        <v>1</v>
      </c>
    </row>
    <row r="346" spans="1:6" ht="12.75">
      <c r="A346" s="65"/>
      <c r="B346" s="26" t="s">
        <v>204</v>
      </c>
      <c r="C346" s="29" t="s">
        <v>360</v>
      </c>
      <c r="D346" s="22">
        <v>17478.1833</v>
      </c>
      <c r="E346" s="51">
        <v>0</v>
      </c>
      <c r="F346" s="23">
        <v>1</v>
      </c>
    </row>
    <row r="347" spans="1:6" ht="12.75">
      <c r="A347" s="65"/>
      <c r="B347" s="26" t="s">
        <v>205</v>
      </c>
      <c r="C347" s="36" t="s">
        <v>206</v>
      </c>
      <c r="D347" s="22">
        <v>11160.540692</v>
      </c>
      <c r="E347" s="51">
        <v>0</v>
      </c>
      <c r="F347" s="23">
        <v>1</v>
      </c>
    </row>
    <row r="348" spans="1:6" ht="25.5">
      <c r="A348" s="65"/>
      <c r="B348" s="26" t="s">
        <v>207</v>
      </c>
      <c r="C348" s="29">
        <v>17</v>
      </c>
      <c r="D348" s="22">
        <v>21966.3362</v>
      </c>
      <c r="E348" s="51">
        <v>0</v>
      </c>
      <c r="F348" s="23">
        <v>1</v>
      </c>
    </row>
    <row r="349" spans="1:6" ht="25.5">
      <c r="A349" s="65"/>
      <c r="B349" s="26" t="s">
        <v>207</v>
      </c>
      <c r="C349" s="27" t="s">
        <v>95</v>
      </c>
      <c r="D349" s="22">
        <v>18609.1542</v>
      </c>
      <c r="E349" s="51">
        <v>0</v>
      </c>
      <c r="F349" s="23">
        <v>1</v>
      </c>
    </row>
    <row r="350" spans="1:6" ht="25.5">
      <c r="A350" s="65"/>
      <c r="B350" s="26" t="s">
        <v>361</v>
      </c>
      <c r="C350" s="29" t="s">
        <v>362</v>
      </c>
      <c r="D350" s="22">
        <v>13014.007255</v>
      </c>
      <c r="E350" s="51">
        <v>0</v>
      </c>
      <c r="F350" s="23">
        <v>1</v>
      </c>
    </row>
    <row r="351" spans="1:6" ht="25.5">
      <c r="A351" s="65"/>
      <c r="B351" s="26" t="s">
        <v>361</v>
      </c>
      <c r="C351" s="29">
        <v>11</v>
      </c>
      <c r="D351" s="22">
        <v>12217.589625000002</v>
      </c>
      <c r="E351" s="51">
        <v>0</v>
      </c>
      <c r="F351" s="23">
        <v>2</v>
      </c>
    </row>
    <row r="352" spans="1:6" ht="25.5">
      <c r="A352" s="65"/>
      <c r="B352" s="26" t="s">
        <v>208</v>
      </c>
      <c r="C352" s="29" t="s">
        <v>158</v>
      </c>
      <c r="D352" s="22">
        <v>13289.8943</v>
      </c>
      <c r="E352" s="51">
        <v>0</v>
      </c>
      <c r="F352" s="23">
        <v>1</v>
      </c>
    </row>
    <row r="353" spans="1:6" ht="25.5">
      <c r="A353" s="65"/>
      <c r="B353" s="26" t="s">
        <v>209</v>
      </c>
      <c r="C353" s="29">
        <v>14</v>
      </c>
      <c r="D353" s="22">
        <v>15396.321859</v>
      </c>
      <c r="E353" s="51">
        <v>0</v>
      </c>
      <c r="F353" s="23">
        <v>1</v>
      </c>
    </row>
    <row r="354" spans="1:6" ht="12.75">
      <c r="A354" s="65"/>
      <c r="B354" s="26" t="s">
        <v>210</v>
      </c>
      <c r="C354" s="29" t="s">
        <v>141</v>
      </c>
      <c r="D354" s="22">
        <v>16501.0841</v>
      </c>
      <c r="E354" s="51">
        <v>0</v>
      </c>
      <c r="F354" s="23">
        <v>1</v>
      </c>
    </row>
    <row r="355" spans="1:6" ht="25.5">
      <c r="A355" s="65"/>
      <c r="B355" s="26" t="s">
        <v>211</v>
      </c>
      <c r="C355" s="29" t="s">
        <v>158</v>
      </c>
      <c r="D355" s="22">
        <v>13263.255101</v>
      </c>
      <c r="E355" s="51">
        <v>0</v>
      </c>
      <c r="F355" s="23">
        <v>1</v>
      </c>
    </row>
    <row r="356" spans="1:6" ht="12.75">
      <c r="A356" s="65"/>
      <c r="B356" s="26" t="s">
        <v>58</v>
      </c>
      <c r="C356" s="38" t="s">
        <v>212</v>
      </c>
      <c r="D356" s="22">
        <v>7410.078839</v>
      </c>
      <c r="E356" s="51">
        <v>0</v>
      </c>
      <c r="F356" s="23">
        <v>1</v>
      </c>
    </row>
    <row r="357" spans="1:6" ht="12.75">
      <c r="A357" s="65"/>
      <c r="B357" s="26" t="s">
        <v>58</v>
      </c>
      <c r="C357" s="29" t="s">
        <v>363</v>
      </c>
      <c r="D357" s="22">
        <v>10746.471422</v>
      </c>
      <c r="E357" s="51">
        <v>0</v>
      </c>
      <c r="F357" s="23">
        <v>2</v>
      </c>
    </row>
    <row r="358" spans="1:6" ht="12.75">
      <c r="A358" s="65"/>
      <c r="B358" s="26" t="s">
        <v>58</v>
      </c>
      <c r="C358" s="38" t="s">
        <v>175</v>
      </c>
      <c r="D358" s="22">
        <v>10290.878525999999</v>
      </c>
      <c r="E358" s="51">
        <v>0</v>
      </c>
      <c r="F358" s="23">
        <v>4</v>
      </c>
    </row>
    <row r="359" spans="1:6" ht="12.75">
      <c r="A359" s="65"/>
      <c r="B359" s="26" t="s">
        <v>58</v>
      </c>
      <c r="C359" s="38" t="s">
        <v>423</v>
      </c>
      <c r="D359" s="22">
        <v>11655.7684</v>
      </c>
      <c r="E359" s="51">
        <v>0</v>
      </c>
      <c r="F359" s="23">
        <v>1</v>
      </c>
    </row>
    <row r="360" spans="1:6" ht="12.75">
      <c r="A360" s="65"/>
      <c r="B360" s="26" t="s">
        <v>58</v>
      </c>
      <c r="C360" s="38" t="s">
        <v>98</v>
      </c>
      <c r="D360" s="22">
        <v>9801.241349000002</v>
      </c>
      <c r="E360" s="51">
        <v>0</v>
      </c>
      <c r="F360" s="23">
        <v>1</v>
      </c>
    </row>
    <row r="361" spans="1:6" ht="12.75">
      <c r="A361" s="65"/>
      <c r="B361" s="26" t="s">
        <v>58</v>
      </c>
      <c r="C361" s="29" t="s">
        <v>229</v>
      </c>
      <c r="D361" s="22">
        <v>9489.814154</v>
      </c>
      <c r="E361" s="51">
        <v>0</v>
      </c>
      <c r="F361" s="23">
        <v>2</v>
      </c>
    </row>
    <row r="362" spans="1:6" ht="12.75">
      <c r="A362" s="65"/>
      <c r="B362" s="26" t="s">
        <v>213</v>
      </c>
      <c r="C362" s="29" t="s">
        <v>321</v>
      </c>
      <c r="D362" s="22">
        <v>8652.91258</v>
      </c>
      <c r="E362" s="51">
        <v>0</v>
      </c>
      <c r="F362" s="23">
        <v>1</v>
      </c>
    </row>
    <row r="363" spans="1:6" ht="12.75">
      <c r="A363" s="65"/>
      <c r="B363" s="26" t="s">
        <v>214</v>
      </c>
      <c r="C363" s="29" t="s">
        <v>273</v>
      </c>
      <c r="D363" s="22">
        <v>12604.786298</v>
      </c>
      <c r="E363" s="51">
        <v>0</v>
      </c>
      <c r="F363" s="23">
        <v>1</v>
      </c>
    </row>
    <row r="364" spans="1:6" ht="12.75">
      <c r="A364" s="65"/>
      <c r="B364" s="26" t="s">
        <v>327</v>
      </c>
      <c r="C364" s="29" t="s">
        <v>215</v>
      </c>
      <c r="D364" s="22">
        <v>16119.696524</v>
      </c>
      <c r="E364" s="51">
        <v>0</v>
      </c>
      <c r="F364" s="23">
        <v>1</v>
      </c>
    </row>
    <row r="365" spans="1:6" ht="12.75">
      <c r="A365" s="65"/>
      <c r="B365" s="26" t="s">
        <v>216</v>
      </c>
      <c r="C365" s="29" t="s">
        <v>282</v>
      </c>
      <c r="D365" s="22">
        <v>13105.594752000003</v>
      </c>
      <c r="E365" s="51">
        <v>0</v>
      </c>
      <c r="F365" s="23">
        <v>1</v>
      </c>
    </row>
    <row r="366" spans="1:6" ht="12.75">
      <c r="A366" s="65"/>
      <c r="B366" s="26" t="s">
        <v>216</v>
      </c>
      <c r="C366" s="29" t="s">
        <v>326</v>
      </c>
      <c r="D366" s="22">
        <v>11031.651951</v>
      </c>
      <c r="E366" s="51">
        <v>0</v>
      </c>
      <c r="F366" s="23">
        <v>1</v>
      </c>
    </row>
    <row r="367" spans="1:6" ht="12.75">
      <c r="A367" s="65"/>
      <c r="B367" s="26" t="s">
        <v>216</v>
      </c>
      <c r="C367" s="29" t="s">
        <v>158</v>
      </c>
      <c r="D367" s="22">
        <v>13290.010999</v>
      </c>
      <c r="E367" s="51">
        <v>0</v>
      </c>
      <c r="F367" s="23">
        <v>1</v>
      </c>
    </row>
    <row r="368" spans="1:6" ht="12.75">
      <c r="A368" s="65"/>
      <c r="B368" s="26" t="s">
        <v>64</v>
      </c>
      <c r="C368" s="29" t="s">
        <v>183</v>
      </c>
      <c r="D368" s="22">
        <v>15058.966268000002</v>
      </c>
      <c r="E368" s="51">
        <v>0</v>
      </c>
      <c r="F368" s="23">
        <v>1</v>
      </c>
    </row>
    <row r="369" spans="1:6" ht="12.75">
      <c r="A369" s="65"/>
      <c r="B369" s="26" t="s">
        <v>64</v>
      </c>
      <c r="C369" s="29" t="s">
        <v>321</v>
      </c>
      <c r="D369" s="22">
        <v>8652.91258</v>
      </c>
      <c r="E369" s="51">
        <v>0</v>
      </c>
      <c r="F369" s="23">
        <v>2</v>
      </c>
    </row>
    <row r="370" spans="1:6" ht="12.75">
      <c r="A370" s="65"/>
      <c r="B370" s="26" t="s">
        <v>64</v>
      </c>
      <c r="C370" s="29">
        <v>1</v>
      </c>
      <c r="D370" s="22">
        <v>7696.415749000001</v>
      </c>
      <c r="E370" s="51">
        <v>0</v>
      </c>
      <c r="F370" s="23">
        <v>4</v>
      </c>
    </row>
    <row r="371" spans="1:6" ht="12.75">
      <c r="A371" s="65"/>
      <c r="B371" s="26" t="s">
        <v>64</v>
      </c>
      <c r="C371" s="29" t="s">
        <v>325</v>
      </c>
      <c r="D371" s="22">
        <v>10322.037159</v>
      </c>
      <c r="E371" s="51">
        <v>0</v>
      </c>
      <c r="F371" s="23">
        <v>2</v>
      </c>
    </row>
    <row r="372" spans="1:6" ht="12.75">
      <c r="A372" s="65"/>
      <c r="B372" s="26" t="s">
        <v>65</v>
      </c>
      <c r="C372" s="29" t="s">
        <v>321</v>
      </c>
      <c r="D372" s="22">
        <v>8652.91258</v>
      </c>
      <c r="E372" s="51">
        <v>0</v>
      </c>
      <c r="F372" s="23">
        <v>1</v>
      </c>
    </row>
    <row r="373" spans="1:6" ht="12.75">
      <c r="A373" s="65"/>
      <c r="B373" s="26" t="s">
        <v>65</v>
      </c>
      <c r="C373" s="29" t="s">
        <v>325</v>
      </c>
      <c r="D373" s="22">
        <v>10322.037159</v>
      </c>
      <c r="E373" s="51">
        <v>0</v>
      </c>
      <c r="F373" s="23">
        <v>8</v>
      </c>
    </row>
    <row r="374" spans="1:6" ht="12.75">
      <c r="A374" s="65"/>
      <c r="B374" s="26" t="s">
        <v>66</v>
      </c>
      <c r="C374" s="29" t="s">
        <v>321</v>
      </c>
      <c r="D374" s="22">
        <v>8652.91258</v>
      </c>
      <c r="E374" s="51">
        <v>0</v>
      </c>
      <c r="F374" s="23">
        <v>1</v>
      </c>
    </row>
    <row r="375" spans="1:6" ht="12.75">
      <c r="A375" s="65"/>
      <c r="B375" s="26" t="s">
        <v>372</v>
      </c>
      <c r="C375" s="29" t="s">
        <v>22</v>
      </c>
      <c r="D375" s="22">
        <v>13535.683612000003</v>
      </c>
      <c r="E375" s="51">
        <v>0</v>
      </c>
      <c r="F375" s="23">
        <v>1</v>
      </c>
    </row>
    <row r="376" spans="1:6" ht="12.75">
      <c r="A376" s="65"/>
      <c r="B376" s="26" t="s">
        <v>372</v>
      </c>
      <c r="C376" s="29"/>
      <c r="D376" s="22">
        <v>10021.4</v>
      </c>
      <c r="E376" s="51">
        <v>0</v>
      </c>
      <c r="F376" s="23">
        <v>1</v>
      </c>
    </row>
    <row r="377" spans="1:6" ht="12.75">
      <c r="A377" s="65"/>
      <c r="B377" s="26" t="s">
        <v>372</v>
      </c>
      <c r="C377" s="29" t="s">
        <v>133</v>
      </c>
      <c r="D377" s="22">
        <v>8912.504201</v>
      </c>
      <c r="E377" s="51">
        <v>0</v>
      </c>
      <c r="F377" s="23">
        <v>2</v>
      </c>
    </row>
    <row r="378" spans="1:6" ht="12.75">
      <c r="A378" s="65"/>
      <c r="B378" s="26" t="s">
        <v>372</v>
      </c>
      <c r="C378" s="29" t="s">
        <v>325</v>
      </c>
      <c r="D378" s="22">
        <v>10322.037159</v>
      </c>
      <c r="E378" s="51">
        <v>0</v>
      </c>
      <c r="F378" s="23">
        <v>12</v>
      </c>
    </row>
    <row r="379" spans="1:6" ht="12.75">
      <c r="A379" s="65"/>
      <c r="B379" s="26" t="s">
        <v>217</v>
      </c>
      <c r="C379" s="29">
        <v>20</v>
      </c>
      <c r="D379" s="22">
        <v>29508.5936</v>
      </c>
      <c r="E379" s="51">
        <v>0</v>
      </c>
      <c r="F379" s="23">
        <v>1</v>
      </c>
    </row>
    <row r="380" spans="1:6" ht="12.75">
      <c r="A380" s="65"/>
      <c r="B380" s="26" t="s">
        <v>424</v>
      </c>
      <c r="C380" s="29" t="s">
        <v>101</v>
      </c>
      <c r="D380" s="22">
        <v>15523.0167</v>
      </c>
      <c r="E380" s="51">
        <v>0</v>
      </c>
      <c r="F380" s="23">
        <v>1</v>
      </c>
    </row>
    <row r="381" spans="1:6" ht="12.75">
      <c r="A381" s="65"/>
      <c r="B381" s="26" t="s">
        <v>364</v>
      </c>
      <c r="C381" s="29">
        <v>16</v>
      </c>
      <c r="D381" s="22">
        <v>20867.8</v>
      </c>
      <c r="E381" s="51">
        <v>0</v>
      </c>
      <c r="F381" s="23">
        <v>1</v>
      </c>
    </row>
    <row r="382" spans="1:6" ht="12.75">
      <c r="A382" s="65"/>
      <c r="B382" s="26" t="s">
        <v>331</v>
      </c>
      <c r="C382" s="29" t="s">
        <v>141</v>
      </c>
      <c r="D382" s="22">
        <v>16501.0841</v>
      </c>
      <c r="E382" s="51">
        <v>0</v>
      </c>
      <c r="F382" s="23">
        <v>1</v>
      </c>
    </row>
    <row r="383" spans="1:6" ht="25.5">
      <c r="A383" s="65"/>
      <c r="B383" s="26" t="s">
        <v>365</v>
      </c>
      <c r="C383" s="36" t="s">
        <v>366</v>
      </c>
      <c r="D383" s="22">
        <v>18643</v>
      </c>
      <c r="E383" s="51">
        <v>0</v>
      </c>
      <c r="F383" s="23">
        <v>1</v>
      </c>
    </row>
    <row r="384" spans="1:6" ht="12.75">
      <c r="A384" s="65"/>
      <c r="B384" s="26" t="s">
        <v>218</v>
      </c>
      <c r="C384" s="29" t="s">
        <v>95</v>
      </c>
      <c r="D384" s="22">
        <v>18609.164500000003</v>
      </c>
      <c r="E384" s="51">
        <v>0</v>
      </c>
      <c r="F384" s="23">
        <v>1</v>
      </c>
    </row>
    <row r="385" spans="1:6" ht="12.75">
      <c r="A385" s="65"/>
      <c r="B385" s="26" t="s">
        <v>324</v>
      </c>
      <c r="C385" s="29" t="s">
        <v>141</v>
      </c>
      <c r="D385" s="22">
        <v>16501.0841</v>
      </c>
      <c r="E385" s="51">
        <v>0</v>
      </c>
      <c r="F385" s="23">
        <v>1</v>
      </c>
    </row>
    <row r="386" spans="1:6" ht="12.75">
      <c r="A386" s="65"/>
      <c r="B386" s="26" t="s">
        <v>367</v>
      </c>
      <c r="C386" s="36" t="s">
        <v>368</v>
      </c>
      <c r="D386" s="22">
        <v>20866.9348</v>
      </c>
      <c r="E386" s="51">
        <v>0</v>
      </c>
      <c r="F386" s="23">
        <v>1</v>
      </c>
    </row>
    <row r="387" spans="1:6" ht="25.5">
      <c r="A387" s="65"/>
      <c r="B387" s="26" t="s">
        <v>219</v>
      </c>
      <c r="C387" s="29" t="s">
        <v>95</v>
      </c>
      <c r="D387" s="22">
        <v>18609.164500000003</v>
      </c>
      <c r="E387" s="51">
        <v>0</v>
      </c>
      <c r="F387" s="23">
        <v>1</v>
      </c>
    </row>
    <row r="388" spans="1:6" ht="12.75">
      <c r="A388" s="65"/>
      <c r="B388" s="26" t="s">
        <v>220</v>
      </c>
      <c r="C388" s="38" t="s">
        <v>221</v>
      </c>
      <c r="D388" s="22">
        <v>12855.933155000002</v>
      </c>
      <c r="E388" s="51">
        <v>0</v>
      </c>
      <c r="F388" s="23">
        <v>4</v>
      </c>
    </row>
    <row r="389" spans="1:6" ht="12.75">
      <c r="A389" s="65"/>
      <c r="B389" s="26" t="s">
        <v>222</v>
      </c>
      <c r="C389" s="30"/>
      <c r="D389" s="22">
        <v>9113.99</v>
      </c>
      <c r="E389" s="51">
        <v>0</v>
      </c>
      <c r="F389" s="23">
        <v>2</v>
      </c>
    </row>
    <row r="390" spans="1:6" ht="12.75">
      <c r="A390" s="65"/>
      <c r="B390" s="26" t="s">
        <v>222</v>
      </c>
      <c r="C390" s="30" t="s">
        <v>312</v>
      </c>
      <c r="D390" s="22">
        <v>9387.405477000002</v>
      </c>
      <c r="E390" s="51">
        <v>0</v>
      </c>
      <c r="F390" s="23">
        <v>6</v>
      </c>
    </row>
    <row r="391" spans="1:6" ht="12.75">
      <c r="A391" s="65"/>
      <c r="B391" s="26" t="s">
        <v>223</v>
      </c>
      <c r="C391" s="29">
        <v>8</v>
      </c>
      <c r="D391" s="22">
        <v>10631.70326</v>
      </c>
      <c r="E391" s="51">
        <v>0</v>
      </c>
      <c r="F391" s="23">
        <v>1</v>
      </c>
    </row>
    <row r="392" spans="1:6" ht="12.75">
      <c r="A392" s="65"/>
      <c r="B392" s="26" t="s">
        <v>425</v>
      </c>
      <c r="C392" s="31" t="s">
        <v>224</v>
      </c>
      <c r="D392" s="22">
        <v>13241.230817</v>
      </c>
      <c r="E392" s="51">
        <v>0</v>
      </c>
      <c r="F392" s="23">
        <v>1</v>
      </c>
    </row>
    <row r="393" spans="1:6" ht="12.75">
      <c r="A393" s="65"/>
      <c r="B393" s="43" t="s">
        <v>426</v>
      </c>
      <c r="C393" s="50" t="s">
        <v>161</v>
      </c>
      <c r="D393" s="22">
        <v>14803.925908000003</v>
      </c>
      <c r="E393" s="51">
        <v>0</v>
      </c>
      <c r="F393" s="23">
        <v>1</v>
      </c>
    </row>
    <row r="394" spans="1:6" ht="12.75">
      <c r="A394" s="65"/>
      <c r="B394" s="26" t="s">
        <v>225</v>
      </c>
      <c r="C394" s="38" t="s">
        <v>175</v>
      </c>
      <c r="D394" s="22">
        <v>10290.878525999999</v>
      </c>
      <c r="E394" s="51">
        <v>0</v>
      </c>
      <c r="F394" s="23">
        <v>1</v>
      </c>
    </row>
    <row r="395" spans="1:6" ht="12.75">
      <c r="A395" s="65"/>
      <c r="B395" s="26" t="s">
        <v>226</v>
      </c>
      <c r="C395" s="38">
        <v>1</v>
      </c>
      <c r="D395" s="22">
        <v>7696.415749000001</v>
      </c>
      <c r="E395" s="51">
        <v>0</v>
      </c>
      <c r="F395" s="23">
        <v>3</v>
      </c>
    </row>
    <row r="396" spans="1:6" ht="12.75">
      <c r="A396" s="65"/>
      <c r="B396" s="26" t="s">
        <v>226</v>
      </c>
      <c r="C396" s="29" t="s">
        <v>133</v>
      </c>
      <c r="D396" s="22">
        <v>8912.504201</v>
      </c>
      <c r="E396" s="51">
        <v>0</v>
      </c>
      <c r="F396" s="23">
        <v>1</v>
      </c>
    </row>
    <row r="397" spans="1:6" ht="25.5">
      <c r="A397" s="65"/>
      <c r="B397" s="26" t="s">
        <v>227</v>
      </c>
      <c r="C397" s="29">
        <v>1</v>
      </c>
      <c r="D397" s="22">
        <v>7696.415749000001</v>
      </c>
      <c r="E397" s="51">
        <v>0</v>
      </c>
      <c r="F397" s="23">
        <v>2</v>
      </c>
    </row>
    <row r="398" spans="1:6" ht="25.5">
      <c r="A398" s="65"/>
      <c r="B398" s="26" t="s">
        <v>228</v>
      </c>
      <c r="C398" s="29" t="s">
        <v>229</v>
      </c>
      <c r="D398" s="22">
        <v>9489.814154</v>
      </c>
      <c r="E398" s="51">
        <v>0</v>
      </c>
      <c r="F398" s="23">
        <v>1</v>
      </c>
    </row>
    <row r="399" spans="1:6" ht="12.75">
      <c r="A399" s="65"/>
      <c r="B399" s="26" t="s">
        <v>230</v>
      </c>
      <c r="C399" s="29" t="s">
        <v>133</v>
      </c>
      <c r="D399" s="22">
        <v>8912.504201</v>
      </c>
      <c r="E399" s="51">
        <v>0</v>
      </c>
      <c r="F399" s="23">
        <v>1</v>
      </c>
    </row>
    <row r="400" spans="1:6" ht="12.75">
      <c r="A400" s="65"/>
      <c r="B400" s="26" t="s">
        <v>323</v>
      </c>
      <c r="C400" s="29" t="s">
        <v>315</v>
      </c>
      <c r="D400" s="22">
        <v>8652.91258</v>
      </c>
      <c r="E400" s="51">
        <v>0</v>
      </c>
      <c r="F400" s="23">
        <v>1</v>
      </c>
    </row>
    <row r="401" spans="1:6" ht="12.75">
      <c r="A401" s="65"/>
      <c r="B401" s="26" t="s">
        <v>323</v>
      </c>
      <c r="C401" s="38" t="s">
        <v>98</v>
      </c>
      <c r="D401" s="22">
        <v>9896.722349000001</v>
      </c>
      <c r="E401" s="51">
        <v>0</v>
      </c>
      <c r="F401" s="23">
        <v>1</v>
      </c>
    </row>
    <row r="402" spans="1:6" ht="12.75">
      <c r="A402" s="65"/>
      <c r="B402" s="26" t="s">
        <v>323</v>
      </c>
      <c r="C402" s="38" t="s">
        <v>244</v>
      </c>
      <c r="D402" s="22">
        <v>8723.526084000001</v>
      </c>
      <c r="E402" s="51">
        <v>0</v>
      </c>
      <c r="F402" s="23">
        <v>2</v>
      </c>
    </row>
    <row r="403" spans="1:6" ht="12.75">
      <c r="A403" s="65"/>
      <c r="B403" s="26" t="s">
        <v>231</v>
      </c>
      <c r="C403" s="38" t="s">
        <v>175</v>
      </c>
      <c r="D403" s="22">
        <v>10290.878525999999</v>
      </c>
      <c r="E403" s="51">
        <v>0</v>
      </c>
      <c r="F403" s="23">
        <v>1</v>
      </c>
    </row>
    <row r="404" spans="1:6" ht="12.75">
      <c r="A404" s="65"/>
      <c r="B404" s="26" t="s">
        <v>232</v>
      </c>
      <c r="C404" s="38" t="s">
        <v>98</v>
      </c>
      <c r="D404" s="22">
        <v>9896.722349000001</v>
      </c>
      <c r="E404" s="51">
        <v>0</v>
      </c>
      <c r="F404" s="23">
        <v>2</v>
      </c>
    </row>
    <row r="405" spans="1:6" ht="12.75">
      <c r="A405" s="65"/>
      <c r="B405" s="26" t="s">
        <v>233</v>
      </c>
      <c r="C405" s="29" t="s">
        <v>229</v>
      </c>
      <c r="D405" s="22">
        <v>9489.814154</v>
      </c>
      <c r="E405" s="51">
        <v>0</v>
      </c>
      <c r="F405" s="23">
        <v>1</v>
      </c>
    </row>
    <row r="406" spans="1:6" ht="25.5">
      <c r="A406" s="65"/>
      <c r="B406" s="26" t="s">
        <v>234</v>
      </c>
      <c r="C406" s="38" t="s">
        <v>98</v>
      </c>
      <c r="D406" s="22">
        <v>9896.722349000001</v>
      </c>
      <c r="E406" s="51">
        <v>0</v>
      </c>
      <c r="F406" s="23">
        <v>1</v>
      </c>
    </row>
    <row r="407" spans="1:6" ht="12.75">
      <c r="A407" s="65"/>
      <c r="B407" s="26" t="s">
        <v>285</v>
      </c>
      <c r="C407" s="29">
        <v>1</v>
      </c>
      <c r="D407" s="22">
        <v>7696.415749000001</v>
      </c>
      <c r="E407" s="51">
        <v>0</v>
      </c>
      <c r="F407" s="23">
        <v>1</v>
      </c>
    </row>
    <row r="408" spans="1:6" ht="12.75">
      <c r="A408" s="65"/>
      <c r="B408" s="26" t="s">
        <v>235</v>
      </c>
      <c r="C408" s="38" t="s">
        <v>175</v>
      </c>
      <c r="D408" s="22">
        <v>10290.878525999999</v>
      </c>
      <c r="E408" s="51">
        <v>0</v>
      </c>
      <c r="F408" s="23">
        <v>1</v>
      </c>
    </row>
    <row r="409" spans="1:6" ht="12.75">
      <c r="A409" s="65"/>
      <c r="B409" s="26" t="s">
        <v>236</v>
      </c>
      <c r="C409" s="38" t="s">
        <v>98</v>
      </c>
      <c r="D409" s="22">
        <v>9896.722349000001</v>
      </c>
      <c r="E409" s="51">
        <v>0</v>
      </c>
      <c r="F409" s="23">
        <v>1</v>
      </c>
    </row>
    <row r="410" spans="1:6" ht="12.75">
      <c r="A410" s="65"/>
      <c r="B410" s="26" t="s">
        <v>237</v>
      </c>
      <c r="C410" s="29" t="s">
        <v>337</v>
      </c>
      <c r="D410" s="22">
        <v>10780.091343000002</v>
      </c>
      <c r="E410" s="51">
        <v>0</v>
      </c>
      <c r="F410" s="23">
        <v>1</v>
      </c>
    </row>
    <row r="411" spans="1:6" ht="12.75">
      <c r="A411" s="65"/>
      <c r="B411" s="26" t="s">
        <v>237</v>
      </c>
      <c r="C411" s="29">
        <v>7</v>
      </c>
      <c r="D411" s="22">
        <v>10196.978267</v>
      </c>
      <c r="E411" s="51">
        <v>0</v>
      </c>
      <c r="F411" s="23">
        <v>1</v>
      </c>
    </row>
    <row r="412" spans="1:6" ht="12.75">
      <c r="A412" s="65"/>
      <c r="B412" s="26" t="s">
        <v>237</v>
      </c>
      <c r="C412" s="29" t="s">
        <v>171</v>
      </c>
      <c r="D412" s="22">
        <v>11342.877575</v>
      </c>
      <c r="E412" s="51">
        <v>0</v>
      </c>
      <c r="F412" s="23">
        <v>1</v>
      </c>
    </row>
    <row r="413" spans="1:6" ht="12.75">
      <c r="A413" s="65"/>
      <c r="B413" s="26" t="s">
        <v>320</v>
      </c>
      <c r="C413" s="36" t="s">
        <v>274</v>
      </c>
      <c r="D413" s="22">
        <v>11817.842505000002</v>
      </c>
      <c r="E413" s="51">
        <v>0</v>
      </c>
      <c r="F413" s="23">
        <v>2</v>
      </c>
    </row>
    <row r="414" spans="1:6" ht="12.75">
      <c r="A414" s="65"/>
      <c r="B414" s="26" t="s">
        <v>238</v>
      </c>
      <c r="C414" s="29" t="s">
        <v>239</v>
      </c>
      <c r="D414" s="22">
        <v>13238.239078999999</v>
      </c>
      <c r="E414" s="51">
        <v>0</v>
      </c>
      <c r="F414" s="23">
        <v>1</v>
      </c>
    </row>
    <row r="415" spans="1:6" ht="12.75">
      <c r="A415" s="65"/>
      <c r="B415" s="26" t="s">
        <v>427</v>
      </c>
      <c r="C415" s="29" t="s">
        <v>161</v>
      </c>
      <c r="D415" s="22">
        <v>14803.925908000003</v>
      </c>
      <c r="E415" s="51">
        <v>0</v>
      </c>
      <c r="F415" s="23">
        <v>1</v>
      </c>
    </row>
    <row r="416" spans="1:6" ht="12.75">
      <c r="A416" s="65"/>
      <c r="B416" s="26" t="s">
        <v>428</v>
      </c>
      <c r="C416" s="29" t="s">
        <v>149</v>
      </c>
      <c r="D416" s="22">
        <v>17540.4571</v>
      </c>
      <c r="E416" s="51">
        <v>0</v>
      </c>
      <c r="F416" s="23">
        <v>1</v>
      </c>
    </row>
    <row r="417" spans="1:6" ht="12.75">
      <c r="A417" s="65"/>
      <c r="B417" s="26" t="s">
        <v>429</v>
      </c>
      <c r="C417" s="29" t="s">
        <v>239</v>
      </c>
      <c r="D417" s="22">
        <v>13237.751065000002</v>
      </c>
      <c r="E417" s="51">
        <v>0</v>
      </c>
      <c r="F417" s="23">
        <v>1</v>
      </c>
    </row>
    <row r="418" spans="1:6" ht="12.75">
      <c r="A418" s="65"/>
      <c r="B418" s="26" t="s">
        <v>240</v>
      </c>
      <c r="C418" s="29">
        <v>1</v>
      </c>
      <c r="D418" s="22">
        <v>7696.415749000001</v>
      </c>
      <c r="E418" s="51">
        <v>0</v>
      </c>
      <c r="F418" s="23">
        <v>1</v>
      </c>
    </row>
    <row r="419" spans="1:6" ht="12.75">
      <c r="A419" s="65"/>
      <c r="B419" s="26" t="s">
        <v>78</v>
      </c>
      <c r="C419" s="38">
        <v>10</v>
      </c>
      <c r="D419" s="22">
        <v>11541.732671000002</v>
      </c>
      <c r="E419" s="51">
        <v>0</v>
      </c>
      <c r="F419" s="23">
        <v>1</v>
      </c>
    </row>
    <row r="420" spans="1:6" ht="12.75">
      <c r="A420" s="65"/>
      <c r="B420" s="26" t="s">
        <v>79</v>
      </c>
      <c r="C420" s="29">
        <v>1</v>
      </c>
      <c r="D420" s="22">
        <v>7696.415749000001</v>
      </c>
      <c r="E420" s="51">
        <v>0</v>
      </c>
      <c r="F420" s="23">
        <v>1</v>
      </c>
    </row>
    <row r="421" spans="1:6" ht="12.75">
      <c r="A421" s="65"/>
      <c r="B421" s="26" t="s">
        <v>319</v>
      </c>
      <c r="C421" s="29" t="s">
        <v>98</v>
      </c>
      <c r="D421" s="22">
        <v>9897.87873</v>
      </c>
      <c r="E421" s="51">
        <v>0</v>
      </c>
      <c r="F421" s="23">
        <v>1</v>
      </c>
    </row>
    <row r="422" spans="1:6" ht="12.75">
      <c r="A422" s="65"/>
      <c r="B422" s="26" t="s">
        <v>241</v>
      </c>
      <c r="C422" s="29">
        <v>1</v>
      </c>
      <c r="D422" s="22">
        <v>7696.415749000001</v>
      </c>
      <c r="E422" s="51">
        <v>0</v>
      </c>
      <c r="F422" s="23">
        <v>1</v>
      </c>
    </row>
    <row r="423" spans="1:6" ht="12.75">
      <c r="A423" s="65"/>
      <c r="B423" s="26" t="s">
        <v>242</v>
      </c>
      <c r="C423" s="29" t="s">
        <v>168</v>
      </c>
      <c r="D423" s="22">
        <v>8401.256491</v>
      </c>
      <c r="E423" s="51">
        <v>0</v>
      </c>
      <c r="F423" s="23">
        <v>1</v>
      </c>
    </row>
    <row r="424" spans="1:6" ht="12.75">
      <c r="A424" s="65"/>
      <c r="B424" s="26" t="s">
        <v>242</v>
      </c>
      <c r="C424" s="29">
        <v>1</v>
      </c>
      <c r="D424" s="22">
        <v>7696.415749000001</v>
      </c>
      <c r="E424" s="51">
        <v>0</v>
      </c>
      <c r="F424" s="23">
        <v>1</v>
      </c>
    </row>
    <row r="425" spans="1:6" ht="12.75">
      <c r="A425" s="65"/>
      <c r="B425" s="26" t="s">
        <v>430</v>
      </c>
      <c r="C425" s="38"/>
      <c r="D425" s="22">
        <v>9991.14</v>
      </c>
      <c r="E425" s="51">
        <v>0</v>
      </c>
      <c r="F425" s="23">
        <v>1</v>
      </c>
    </row>
    <row r="426" spans="1:6" ht="12.75">
      <c r="A426" s="65"/>
      <c r="B426" s="26" t="s">
        <v>243</v>
      </c>
      <c r="C426" s="29" t="s">
        <v>244</v>
      </c>
      <c r="D426" s="22">
        <v>8723.536693</v>
      </c>
      <c r="E426" s="51">
        <v>0</v>
      </c>
      <c r="F426" s="23">
        <v>1</v>
      </c>
    </row>
    <row r="427" spans="1:6" ht="12.75">
      <c r="A427" s="65"/>
      <c r="B427" s="26" t="s">
        <v>245</v>
      </c>
      <c r="C427" s="29" t="s">
        <v>294</v>
      </c>
      <c r="D427" s="22">
        <v>9991.142449</v>
      </c>
      <c r="E427" s="51">
        <v>0</v>
      </c>
      <c r="F427" s="23">
        <v>1</v>
      </c>
    </row>
    <row r="428" spans="1:6" ht="12.75">
      <c r="A428" s="65"/>
      <c r="B428" s="26" t="s">
        <v>246</v>
      </c>
      <c r="C428" s="29" t="s">
        <v>129</v>
      </c>
      <c r="D428" s="22">
        <v>7372.979166000001</v>
      </c>
      <c r="E428" s="51">
        <v>0</v>
      </c>
      <c r="F428" s="23">
        <v>1</v>
      </c>
    </row>
    <row r="429" spans="1:6" ht="26.25" thickBot="1">
      <c r="A429" s="65"/>
      <c r="B429" s="26" t="s">
        <v>247</v>
      </c>
      <c r="C429" s="38" t="s">
        <v>175</v>
      </c>
      <c r="D429" s="22">
        <v>10290.878525999999</v>
      </c>
      <c r="E429" s="51">
        <v>0</v>
      </c>
      <c r="F429" s="25">
        <v>1</v>
      </c>
    </row>
    <row r="430" spans="1:6" ht="13.5" thickBot="1">
      <c r="A430" s="16"/>
      <c r="B430" s="17"/>
      <c r="C430" s="16"/>
      <c r="D430" s="16"/>
      <c r="E430" s="19" t="s">
        <v>12</v>
      </c>
      <c r="F430" s="18">
        <f>SUM(F314:F429)</f>
        <v>174</v>
      </c>
    </row>
    <row r="431" spans="1:6" ht="12.75">
      <c r="A431" s="64" t="s">
        <v>373</v>
      </c>
      <c r="B431" s="20" t="s">
        <v>248</v>
      </c>
      <c r="C431" s="29" t="s">
        <v>215</v>
      </c>
      <c r="D431" s="22">
        <v>16119.707133000002</v>
      </c>
      <c r="E431" s="51">
        <v>0</v>
      </c>
      <c r="F431" s="28">
        <v>28</v>
      </c>
    </row>
    <row r="432" spans="1:6" ht="12.75">
      <c r="A432" s="64"/>
      <c r="B432" s="20" t="s">
        <v>30</v>
      </c>
      <c r="C432" s="29" t="s">
        <v>215</v>
      </c>
      <c r="D432" s="22">
        <v>16119.707133000002</v>
      </c>
      <c r="E432" s="51">
        <v>0</v>
      </c>
      <c r="F432" s="23">
        <v>2</v>
      </c>
    </row>
    <row r="433" spans="1:6" ht="12.75">
      <c r="A433" s="64"/>
      <c r="B433" s="20" t="s">
        <v>249</v>
      </c>
      <c r="C433" s="29" t="s">
        <v>328</v>
      </c>
      <c r="D433" s="22">
        <v>43485.0653</v>
      </c>
      <c r="E433" s="51">
        <v>0</v>
      </c>
      <c r="F433" s="23">
        <v>1</v>
      </c>
    </row>
    <row r="434" spans="1:6" ht="12.75">
      <c r="A434" s="64"/>
      <c r="B434" s="20" t="s">
        <v>250</v>
      </c>
      <c r="C434" s="29">
        <v>20</v>
      </c>
      <c r="D434" s="22">
        <v>29508.5936</v>
      </c>
      <c r="E434" s="51">
        <v>0</v>
      </c>
      <c r="F434" s="23">
        <v>3</v>
      </c>
    </row>
    <row r="435" spans="1:6" ht="12.75">
      <c r="A435" s="64"/>
      <c r="B435" s="20" t="s">
        <v>251</v>
      </c>
      <c r="C435" s="30" t="s">
        <v>369</v>
      </c>
      <c r="D435" s="22">
        <v>15106.57946</v>
      </c>
      <c r="E435" s="51">
        <v>0</v>
      </c>
      <c r="F435" s="23">
        <v>1</v>
      </c>
    </row>
    <row r="436" spans="1:6" ht="12.75">
      <c r="A436" s="64"/>
      <c r="B436" s="20" t="s">
        <v>251</v>
      </c>
      <c r="C436" s="36" t="s">
        <v>370</v>
      </c>
      <c r="D436" s="22">
        <v>23292.5642</v>
      </c>
      <c r="E436" s="51">
        <v>0</v>
      </c>
      <c r="F436" s="23">
        <v>1</v>
      </c>
    </row>
    <row r="437" spans="1:6" ht="12.75">
      <c r="A437" s="64"/>
      <c r="B437" s="20" t="s">
        <v>251</v>
      </c>
      <c r="C437" s="29">
        <v>17</v>
      </c>
      <c r="D437" s="22">
        <v>21557.992700000003</v>
      </c>
      <c r="E437" s="51">
        <v>0</v>
      </c>
      <c r="F437" s="23">
        <v>1</v>
      </c>
    </row>
    <row r="438" spans="1:6" ht="12.75">
      <c r="A438" s="64"/>
      <c r="B438" s="20" t="s">
        <v>251</v>
      </c>
      <c r="C438" s="36" t="s">
        <v>288</v>
      </c>
      <c r="D438" s="22">
        <v>21263.114</v>
      </c>
      <c r="E438" s="51">
        <v>0</v>
      </c>
      <c r="F438" s="23">
        <v>1</v>
      </c>
    </row>
    <row r="439" spans="1:6" ht="12.75">
      <c r="A439" s="64"/>
      <c r="B439" s="20" t="s">
        <v>251</v>
      </c>
      <c r="C439" s="29" t="s">
        <v>215</v>
      </c>
      <c r="D439" s="22">
        <v>16119.707133000002</v>
      </c>
      <c r="E439" s="51">
        <v>0</v>
      </c>
      <c r="F439" s="23">
        <v>83</v>
      </c>
    </row>
    <row r="440" spans="1:6" ht="12.75">
      <c r="A440" s="64"/>
      <c r="B440" s="20" t="s">
        <v>252</v>
      </c>
      <c r="C440" s="29" t="s">
        <v>215</v>
      </c>
      <c r="D440" s="22">
        <v>16119.707133000002</v>
      </c>
      <c r="E440" s="51">
        <v>0</v>
      </c>
      <c r="F440" s="23">
        <v>2</v>
      </c>
    </row>
    <row r="441" spans="1:6" ht="12.75">
      <c r="A441" s="64"/>
      <c r="B441" s="20" t="s">
        <v>253</v>
      </c>
      <c r="C441" s="29" t="s">
        <v>290</v>
      </c>
      <c r="D441" s="22">
        <v>17820.184500000003</v>
      </c>
      <c r="E441" s="51">
        <v>0</v>
      </c>
      <c r="F441" s="23">
        <v>2</v>
      </c>
    </row>
    <row r="442" spans="1:6" ht="13.5" thickBot="1">
      <c r="A442" s="64"/>
      <c r="B442" s="20" t="s">
        <v>254</v>
      </c>
      <c r="C442" s="29" t="s">
        <v>32</v>
      </c>
      <c r="D442" s="22">
        <v>21348.6555</v>
      </c>
      <c r="E442" s="51">
        <v>0</v>
      </c>
      <c r="F442" s="25">
        <v>1</v>
      </c>
    </row>
    <row r="443" spans="1:6" ht="13.5" thickBot="1">
      <c r="A443" s="16"/>
      <c r="B443" s="16"/>
      <c r="C443" s="16"/>
      <c r="D443" s="16"/>
      <c r="E443" s="19" t="s">
        <v>12</v>
      </c>
      <c r="F443" s="18">
        <f>SUM(F431:F442)</f>
        <v>126</v>
      </c>
    </row>
    <row r="444" spans="1:6" ht="13.5" thickBot="1">
      <c r="A444" s="16"/>
      <c r="B444" s="16"/>
      <c r="C444" s="16"/>
      <c r="D444" s="16"/>
      <c r="E444" s="16"/>
      <c r="F444" s="16"/>
    </row>
    <row r="445" spans="1:6" ht="13.5" thickBot="1">
      <c r="A445" s="16"/>
      <c r="B445" s="16"/>
      <c r="C445" s="16"/>
      <c r="D445" s="16"/>
      <c r="E445" s="19" t="s">
        <v>255</v>
      </c>
      <c r="F445" s="18">
        <f>F19+F32+F42+F49+F68+F126+F160+F220+F265+F272+F313+F430+F443</f>
        <v>717</v>
      </c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  <row r="452" spans="1:6" ht="12.75">
      <c r="A452" s="16"/>
      <c r="B452" s="16"/>
      <c r="C452" s="16"/>
      <c r="D452" s="16"/>
      <c r="E452" s="16"/>
      <c r="F452" s="16"/>
    </row>
    <row r="453" spans="1:6" ht="12.75">
      <c r="A453" s="16"/>
      <c r="B453" s="16"/>
      <c r="C453" s="16"/>
      <c r="D453" s="16"/>
      <c r="E453" s="16"/>
      <c r="F453" s="16"/>
    </row>
    <row r="454" spans="1:6" ht="12.75">
      <c r="A454" s="16"/>
      <c r="B454" s="16"/>
      <c r="C454" s="16"/>
      <c r="D454" s="16"/>
      <c r="E454" s="16"/>
      <c r="F454" s="16"/>
    </row>
  </sheetData>
  <sheetProtection password="B3CC" sheet="1" objects="1" scenarios="1" formatCells="0" formatColumns="0" formatRows="0" insertRows="0" insertHyperlinks="0" deleteRows="0" selectLockedCells="1" sort="0"/>
  <mergeCells count="20">
    <mergeCell ref="A266:A271"/>
    <mergeCell ref="A69:A125"/>
    <mergeCell ref="A127:A159"/>
    <mergeCell ref="A161:A219"/>
    <mergeCell ref="A13:F14"/>
    <mergeCell ref="A17:A18"/>
    <mergeCell ref="A20:A31"/>
    <mergeCell ref="A33:A41"/>
    <mergeCell ref="A43:A48"/>
    <mergeCell ref="A50:A67"/>
    <mergeCell ref="A221:A264"/>
    <mergeCell ref="A273:A312"/>
    <mergeCell ref="A314:A429"/>
    <mergeCell ref="A431:A442"/>
    <mergeCell ref="A16:F16"/>
    <mergeCell ref="A1:F7"/>
    <mergeCell ref="A8:F8"/>
    <mergeCell ref="A9:F9"/>
    <mergeCell ref="E11:E12"/>
    <mergeCell ref="F11:F12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H452"/>
  <sheetViews>
    <sheetView zoomScale="90" zoomScaleNormal="90" zoomScalePageLayoutView="0" workbookViewId="0" topLeftCell="A1">
      <selection activeCell="A17" sqref="A17:A18"/>
    </sheetView>
  </sheetViews>
  <sheetFormatPr defaultColWidth="11.421875" defaultRowHeight="15"/>
  <cols>
    <col min="1" max="1" width="25.140625" style="3" customWidth="1"/>
    <col min="2" max="2" width="37.28125" style="3" customWidth="1"/>
    <col min="3" max="4" width="30.7109375" style="3" customWidth="1"/>
    <col min="5" max="5" width="34.421875" style="3" customWidth="1"/>
    <col min="6" max="6" width="40.00390625" style="3" customWidth="1"/>
    <col min="7" max="7" width="16.140625" style="3" customWidth="1"/>
    <col min="8" max="8" width="32.421875" style="3" bestFit="1" customWidth="1"/>
    <col min="9" max="16384" width="11.421875" style="3" customWidth="1"/>
  </cols>
  <sheetData>
    <row r="1" spans="1:8" ht="11.25" customHeight="1">
      <c r="A1" s="67"/>
      <c r="B1" s="68"/>
      <c r="C1" s="68"/>
      <c r="D1" s="68"/>
      <c r="E1" s="68"/>
      <c r="F1" s="69"/>
      <c r="G1" s="2"/>
      <c r="H1" s="2"/>
    </row>
    <row r="2" spans="1:8" ht="11.25" customHeight="1">
      <c r="A2" s="70"/>
      <c r="B2" s="71"/>
      <c r="C2" s="71"/>
      <c r="D2" s="71"/>
      <c r="E2" s="71"/>
      <c r="F2" s="72"/>
      <c r="G2" s="2"/>
      <c r="H2" s="2"/>
    </row>
    <row r="3" spans="1:8" ht="11.25" customHeight="1">
      <c r="A3" s="70"/>
      <c r="B3" s="71"/>
      <c r="C3" s="71"/>
      <c r="D3" s="71"/>
      <c r="E3" s="71"/>
      <c r="F3" s="72"/>
      <c r="G3" s="2"/>
      <c r="H3" s="2"/>
    </row>
    <row r="4" spans="1:8" ht="11.25" customHeight="1">
      <c r="A4" s="70"/>
      <c r="B4" s="71"/>
      <c r="C4" s="71"/>
      <c r="D4" s="71"/>
      <c r="E4" s="71"/>
      <c r="F4" s="72"/>
      <c r="G4" s="2"/>
      <c r="H4" s="2"/>
    </row>
    <row r="5" spans="1:8" ht="11.25" customHeight="1">
      <c r="A5" s="70"/>
      <c r="B5" s="71"/>
      <c r="C5" s="71"/>
      <c r="D5" s="71"/>
      <c r="E5" s="71"/>
      <c r="F5" s="72"/>
      <c r="G5" s="2"/>
      <c r="H5" s="2"/>
    </row>
    <row r="6" spans="1:8" ht="11.25" customHeight="1">
      <c r="A6" s="70"/>
      <c r="B6" s="71"/>
      <c r="C6" s="71"/>
      <c r="D6" s="71"/>
      <c r="E6" s="71"/>
      <c r="F6" s="72"/>
      <c r="G6" s="2"/>
      <c r="H6" s="2"/>
    </row>
    <row r="7" spans="1:8" ht="115.5" customHeight="1">
      <c r="A7" s="70"/>
      <c r="B7" s="71"/>
      <c r="C7" s="71"/>
      <c r="D7" s="71"/>
      <c r="E7" s="71"/>
      <c r="F7" s="72"/>
      <c r="G7" s="2"/>
      <c r="H7" s="2"/>
    </row>
    <row r="8" spans="1:8" ht="20.25">
      <c r="A8" s="73" t="s">
        <v>2</v>
      </c>
      <c r="B8" s="74"/>
      <c r="C8" s="74"/>
      <c r="D8" s="74"/>
      <c r="E8" s="74"/>
      <c r="F8" s="75"/>
      <c r="G8" s="1"/>
      <c r="H8" s="1"/>
    </row>
    <row r="9" spans="1:8" ht="18">
      <c r="A9" s="76"/>
      <c r="B9" s="77"/>
      <c r="C9" s="77"/>
      <c r="D9" s="77"/>
      <c r="E9" s="77"/>
      <c r="F9" s="78"/>
      <c r="G9" s="1"/>
      <c r="H9" s="1"/>
    </row>
    <row r="10" spans="1:6" ht="11.25">
      <c r="A10" s="11"/>
      <c r="B10" s="12"/>
      <c r="C10" s="12"/>
      <c r="D10" s="12"/>
      <c r="E10" s="12"/>
      <c r="F10" s="13"/>
    </row>
    <row r="11" spans="1:7" ht="15" customHeight="1">
      <c r="A11" s="11"/>
      <c r="B11" s="12"/>
      <c r="C11" s="12"/>
      <c r="D11" s="12"/>
      <c r="E11" s="79" t="s">
        <v>0</v>
      </c>
      <c r="F11" s="80" t="s">
        <v>1</v>
      </c>
      <c r="G11" s="6"/>
    </row>
    <row r="12" spans="1:7" ht="27.75" customHeight="1">
      <c r="A12" s="14"/>
      <c r="B12" s="15"/>
      <c r="C12" s="15"/>
      <c r="D12" s="15"/>
      <c r="E12" s="79"/>
      <c r="F12" s="80"/>
      <c r="G12" s="4"/>
    </row>
    <row r="13" spans="1:6" ht="8.25" customHeight="1">
      <c r="A13" s="81"/>
      <c r="B13" s="82"/>
      <c r="C13" s="82"/>
      <c r="D13" s="82"/>
      <c r="E13" s="82"/>
      <c r="F13" s="83"/>
    </row>
    <row r="14" spans="1:6" ht="4.5" customHeight="1">
      <c r="A14" s="81"/>
      <c r="B14" s="82"/>
      <c r="C14" s="82"/>
      <c r="D14" s="82"/>
      <c r="E14" s="82"/>
      <c r="F14" s="83"/>
    </row>
    <row r="15" spans="1:7" s="4" customFormat="1" ht="36.75" customHeight="1" thickBot="1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  <c r="F15" s="10" t="s">
        <v>8</v>
      </c>
      <c r="G15" s="5"/>
    </row>
    <row r="16" spans="1:7" s="4" customFormat="1" ht="23.25" customHeight="1">
      <c r="A16" s="66" t="s">
        <v>431</v>
      </c>
      <c r="B16" s="66"/>
      <c r="C16" s="66"/>
      <c r="D16" s="66"/>
      <c r="E16" s="66"/>
      <c r="F16" s="66"/>
      <c r="G16" s="5"/>
    </row>
    <row r="17" spans="1:6" ht="12.75">
      <c r="A17" s="64" t="s">
        <v>9</v>
      </c>
      <c r="B17" s="20" t="s">
        <v>332</v>
      </c>
      <c r="C17" s="21" t="s">
        <v>168</v>
      </c>
      <c r="D17" s="22">
        <v>8402.423481000002</v>
      </c>
      <c r="E17" s="51">
        <v>0</v>
      </c>
      <c r="F17" s="23">
        <v>1</v>
      </c>
    </row>
    <row r="18" spans="1:6" ht="13.5" thickBot="1">
      <c r="A18" s="64"/>
      <c r="B18" s="24" t="s">
        <v>10</v>
      </c>
      <c r="C18" s="21" t="s">
        <v>287</v>
      </c>
      <c r="D18" s="22">
        <v>30720.780000000002</v>
      </c>
      <c r="E18" s="51">
        <v>0</v>
      </c>
      <c r="F18" s="25">
        <v>12</v>
      </c>
    </row>
    <row r="19" spans="1:6" ht="13.5" thickBot="1">
      <c r="A19" s="16"/>
      <c r="B19" s="17"/>
      <c r="C19" s="16"/>
      <c r="D19" s="16"/>
      <c r="E19" s="19" t="s">
        <v>12</v>
      </c>
      <c r="F19" s="18">
        <f>SUM(F17:F18)</f>
        <v>13</v>
      </c>
    </row>
    <row r="20" spans="1:6" ht="12.75">
      <c r="A20" s="64" t="s">
        <v>375</v>
      </c>
      <c r="B20" s="26" t="s">
        <v>333</v>
      </c>
      <c r="C20" s="27" t="s">
        <v>256</v>
      </c>
      <c r="D20" s="22">
        <v>12457.128999999999</v>
      </c>
      <c r="E20" s="51">
        <v>0</v>
      </c>
      <c r="F20" s="28">
        <v>1</v>
      </c>
    </row>
    <row r="21" spans="1:6" ht="12.75">
      <c r="A21" s="64"/>
      <c r="B21" s="26" t="s">
        <v>291</v>
      </c>
      <c r="C21" s="27" t="s">
        <v>296</v>
      </c>
      <c r="D21" s="22">
        <v>11797.208</v>
      </c>
      <c r="E21" s="51">
        <v>0</v>
      </c>
      <c r="F21" s="23">
        <v>1</v>
      </c>
    </row>
    <row r="22" spans="1:6" ht="12.75">
      <c r="A22" s="64"/>
      <c r="B22" s="26" t="s">
        <v>291</v>
      </c>
      <c r="C22" s="29">
        <v>7</v>
      </c>
      <c r="D22" s="22">
        <v>10180.746497</v>
      </c>
      <c r="E22" s="51">
        <v>0</v>
      </c>
      <c r="F22" s="23">
        <v>3</v>
      </c>
    </row>
    <row r="23" spans="1:6" ht="12.75">
      <c r="A23" s="64"/>
      <c r="B23" s="26" t="s">
        <v>291</v>
      </c>
      <c r="C23" s="27">
        <v>1</v>
      </c>
      <c r="D23" s="22">
        <v>7696.415749000001</v>
      </c>
      <c r="E23" s="51">
        <v>0</v>
      </c>
      <c r="F23" s="23">
        <v>3</v>
      </c>
    </row>
    <row r="24" spans="1:6" ht="12.75">
      <c r="A24" s="64"/>
      <c r="B24" s="26" t="s">
        <v>16</v>
      </c>
      <c r="C24" s="29" t="s">
        <v>257</v>
      </c>
      <c r="D24" s="22">
        <v>15949.294766</v>
      </c>
      <c r="E24" s="51">
        <v>0</v>
      </c>
      <c r="F24" s="23">
        <v>1</v>
      </c>
    </row>
    <row r="25" spans="1:6" ht="12.75">
      <c r="A25" s="64"/>
      <c r="B25" s="26" t="s">
        <v>17</v>
      </c>
      <c r="C25" s="29">
        <v>7</v>
      </c>
      <c r="D25" s="22">
        <v>10180.746497</v>
      </c>
      <c r="E25" s="51">
        <v>0</v>
      </c>
      <c r="F25" s="23">
        <v>1</v>
      </c>
    </row>
    <row r="26" spans="1:6" ht="12.75">
      <c r="A26" s="64"/>
      <c r="B26" s="26" t="s">
        <v>258</v>
      </c>
      <c r="C26" s="27" t="s">
        <v>290</v>
      </c>
      <c r="D26" s="22">
        <v>17820.03</v>
      </c>
      <c r="E26" s="51">
        <v>0</v>
      </c>
      <c r="F26" s="23">
        <v>1</v>
      </c>
    </row>
    <row r="27" spans="1:6" ht="12.75">
      <c r="A27" s="64"/>
      <c r="B27" s="26" t="s">
        <v>289</v>
      </c>
      <c r="C27" s="29" t="s">
        <v>259</v>
      </c>
      <c r="D27" s="22">
        <v>21891.1565</v>
      </c>
      <c r="E27" s="51">
        <v>0</v>
      </c>
      <c r="F27" s="23">
        <v>1</v>
      </c>
    </row>
    <row r="28" spans="1:6" ht="12.75">
      <c r="A28" s="64"/>
      <c r="B28" s="26" t="s">
        <v>14</v>
      </c>
      <c r="C28" s="29">
        <v>14</v>
      </c>
      <c r="D28" s="22">
        <v>15484.747874</v>
      </c>
      <c r="E28" s="51">
        <v>0</v>
      </c>
      <c r="F28" s="23">
        <v>1</v>
      </c>
    </row>
    <row r="29" spans="1:6" ht="12.75">
      <c r="A29" s="64"/>
      <c r="B29" s="26" t="s">
        <v>13</v>
      </c>
      <c r="C29" s="27">
        <v>29</v>
      </c>
      <c r="D29" s="22">
        <v>60351.82</v>
      </c>
      <c r="E29" s="51">
        <v>0</v>
      </c>
      <c r="F29" s="23">
        <v>1</v>
      </c>
    </row>
    <row r="30" spans="1:6" ht="12.75">
      <c r="A30" s="64"/>
      <c r="B30" s="26" t="s">
        <v>15</v>
      </c>
      <c r="C30" s="30" t="s">
        <v>288</v>
      </c>
      <c r="D30" s="22">
        <v>21098.7878</v>
      </c>
      <c r="E30" s="51">
        <v>0</v>
      </c>
      <c r="F30" s="23">
        <v>1</v>
      </c>
    </row>
    <row r="31" spans="1:6" ht="13.5" thickBot="1">
      <c r="A31" s="64"/>
      <c r="B31" s="26" t="s">
        <v>18</v>
      </c>
      <c r="C31" s="27" t="s">
        <v>117</v>
      </c>
      <c r="D31" s="22">
        <v>18066.663500000002</v>
      </c>
      <c r="E31" s="51">
        <v>0</v>
      </c>
      <c r="F31" s="25">
        <v>1</v>
      </c>
    </row>
    <row r="32" spans="1:6" ht="13.5" thickBot="1">
      <c r="A32" s="16"/>
      <c r="B32" s="17"/>
      <c r="C32" s="16"/>
      <c r="D32" s="16"/>
      <c r="E32" s="19" t="s">
        <v>12</v>
      </c>
      <c r="F32" s="18">
        <f>SUM(F20:F31)</f>
        <v>16</v>
      </c>
    </row>
    <row r="33" spans="1:6" ht="12.75">
      <c r="A33" s="64" t="s">
        <v>376</v>
      </c>
      <c r="B33" s="20" t="s">
        <v>28</v>
      </c>
      <c r="C33" s="27" t="s">
        <v>29</v>
      </c>
      <c r="D33" s="22">
        <v>18407.9231</v>
      </c>
      <c r="E33" s="51">
        <v>0</v>
      </c>
      <c r="F33" s="28">
        <v>1</v>
      </c>
    </row>
    <row r="34" spans="1:6" ht="12.75">
      <c r="A34" s="64"/>
      <c r="B34" s="20" t="s">
        <v>30</v>
      </c>
      <c r="C34" s="27" t="s">
        <v>275</v>
      </c>
      <c r="D34" s="22">
        <v>12537.7162</v>
      </c>
      <c r="E34" s="51">
        <v>0</v>
      </c>
      <c r="F34" s="23">
        <v>1</v>
      </c>
    </row>
    <row r="35" spans="1:6" ht="12.75">
      <c r="A35" s="64"/>
      <c r="B35" s="20" t="s">
        <v>377</v>
      </c>
      <c r="C35" s="27" t="s">
        <v>25</v>
      </c>
      <c r="D35" s="22">
        <v>29239.5885</v>
      </c>
      <c r="E35" s="51">
        <v>0</v>
      </c>
      <c r="F35" s="23">
        <v>1</v>
      </c>
    </row>
    <row r="36" spans="1:6" ht="25.5">
      <c r="A36" s="64"/>
      <c r="B36" s="20" t="s">
        <v>335</v>
      </c>
      <c r="C36" s="27" t="s">
        <v>27</v>
      </c>
      <c r="D36" s="22">
        <v>23723.475000000002</v>
      </c>
      <c r="E36" s="51">
        <v>0</v>
      </c>
      <c r="F36" s="23">
        <v>1</v>
      </c>
    </row>
    <row r="37" spans="1:6" ht="12.75">
      <c r="A37" s="64"/>
      <c r="B37" s="20" t="s">
        <v>378</v>
      </c>
      <c r="C37" s="27" t="s">
        <v>27</v>
      </c>
      <c r="D37" s="22">
        <v>23723.475000000002</v>
      </c>
      <c r="E37" s="51">
        <v>0</v>
      </c>
      <c r="F37" s="23">
        <v>1</v>
      </c>
    </row>
    <row r="38" spans="1:6" ht="12.75">
      <c r="A38" s="64"/>
      <c r="B38" s="20" t="s">
        <v>31</v>
      </c>
      <c r="C38" s="27" t="s">
        <v>32</v>
      </c>
      <c r="D38" s="22">
        <v>21265.3594</v>
      </c>
      <c r="E38" s="51">
        <v>0</v>
      </c>
      <c r="F38" s="23">
        <v>3</v>
      </c>
    </row>
    <row r="39" spans="1:6" ht="25.5">
      <c r="A39" s="64"/>
      <c r="B39" s="20" t="s">
        <v>379</v>
      </c>
      <c r="C39" s="29" t="s">
        <v>334</v>
      </c>
      <c r="D39" s="22">
        <v>17872.56</v>
      </c>
      <c r="E39" s="51">
        <v>0</v>
      </c>
      <c r="F39" s="23">
        <v>1</v>
      </c>
    </row>
    <row r="40" spans="1:6" ht="12.75">
      <c r="A40" s="64"/>
      <c r="B40" s="20" t="s">
        <v>19</v>
      </c>
      <c r="C40" s="29" t="s">
        <v>292</v>
      </c>
      <c r="D40" s="22">
        <v>39645.9875</v>
      </c>
      <c r="E40" s="51">
        <v>0</v>
      </c>
      <c r="F40" s="23">
        <v>1</v>
      </c>
    </row>
    <row r="41" spans="1:6" ht="13.5" thickBot="1">
      <c r="A41" s="64"/>
      <c r="B41" s="20" t="s">
        <v>380</v>
      </c>
      <c r="C41" s="29" t="s">
        <v>26</v>
      </c>
      <c r="D41" s="22">
        <v>27910.3632</v>
      </c>
      <c r="E41" s="51">
        <v>0</v>
      </c>
      <c r="F41" s="25">
        <v>1</v>
      </c>
    </row>
    <row r="42" spans="1:6" ht="13.5" thickBot="1">
      <c r="A42" s="16"/>
      <c r="B42" s="17"/>
      <c r="C42" s="16"/>
      <c r="D42" s="16"/>
      <c r="E42" s="19" t="s">
        <v>12</v>
      </c>
      <c r="F42" s="18">
        <f>SUM(F33:F41)</f>
        <v>11</v>
      </c>
    </row>
    <row r="43" spans="1:6" ht="12.75">
      <c r="A43" s="64" t="s">
        <v>381</v>
      </c>
      <c r="B43" s="20" t="s">
        <v>30</v>
      </c>
      <c r="C43" s="27" t="s">
        <v>294</v>
      </c>
      <c r="D43" s="22">
        <v>9981.350342</v>
      </c>
      <c r="E43" s="51">
        <v>0</v>
      </c>
      <c r="F43" s="28">
        <v>1</v>
      </c>
    </row>
    <row r="44" spans="1:6" ht="12.75">
      <c r="A44" s="64"/>
      <c r="B44" s="20" t="s">
        <v>382</v>
      </c>
      <c r="C44" s="27" t="s">
        <v>126</v>
      </c>
      <c r="D44" s="22">
        <v>11001.8523</v>
      </c>
      <c r="E44" s="51">
        <v>0</v>
      </c>
      <c r="F44" s="23">
        <v>1</v>
      </c>
    </row>
    <row r="45" spans="1:6" ht="12.75">
      <c r="A45" s="64"/>
      <c r="B45" s="20" t="s">
        <v>293</v>
      </c>
      <c r="C45" s="29" t="s">
        <v>292</v>
      </c>
      <c r="D45" s="22">
        <v>39645.9875</v>
      </c>
      <c r="E45" s="51">
        <v>0</v>
      </c>
      <c r="F45" s="23">
        <v>1</v>
      </c>
    </row>
    <row r="46" spans="1:6" ht="12.75">
      <c r="A46" s="64"/>
      <c r="B46" s="20" t="s">
        <v>295</v>
      </c>
      <c r="C46" s="27">
        <v>18</v>
      </c>
      <c r="D46" s="22">
        <v>23924.160200000002</v>
      </c>
      <c r="E46" s="51">
        <v>0</v>
      </c>
      <c r="F46" s="23">
        <v>1</v>
      </c>
    </row>
    <row r="47" spans="1:6" ht="12.75">
      <c r="A47" s="64"/>
      <c r="B47" s="20" t="s">
        <v>34</v>
      </c>
      <c r="C47" s="31" t="s">
        <v>117</v>
      </c>
      <c r="D47" s="22">
        <v>17540.4571</v>
      </c>
      <c r="E47" s="51">
        <v>0</v>
      </c>
      <c r="F47" s="23">
        <v>1</v>
      </c>
    </row>
    <row r="48" spans="1:6" ht="13.5" thickBot="1">
      <c r="A48" s="64"/>
      <c r="B48" s="32" t="s">
        <v>33</v>
      </c>
      <c r="C48" s="31" t="s">
        <v>117</v>
      </c>
      <c r="D48" s="22">
        <v>17540.4571</v>
      </c>
      <c r="E48" s="51">
        <v>0</v>
      </c>
      <c r="F48" s="25">
        <v>1</v>
      </c>
    </row>
    <row r="49" spans="1:6" ht="13.5" thickBot="1">
      <c r="A49" s="16"/>
      <c r="B49" s="17"/>
      <c r="C49" s="16"/>
      <c r="D49" s="16"/>
      <c r="E49" s="19" t="s">
        <v>12</v>
      </c>
      <c r="F49" s="18">
        <f>SUM(F43:F48)</f>
        <v>6</v>
      </c>
    </row>
    <row r="50" spans="1:6" ht="12.75">
      <c r="A50" s="64" t="s">
        <v>383</v>
      </c>
      <c r="B50" s="20" t="s">
        <v>313</v>
      </c>
      <c r="C50" s="29" t="s">
        <v>215</v>
      </c>
      <c r="D50" s="22">
        <v>16119.707133000002</v>
      </c>
      <c r="E50" s="51">
        <v>0</v>
      </c>
      <c r="F50" s="28">
        <v>1</v>
      </c>
    </row>
    <row r="51" spans="1:6" ht="12.75">
      <c r="A51" s="64"/>
      <c r="B51" s="20" t="s">
        <v>30</v>
      </c>
      <c r="C51" s="29" t="s">
        <v>296</v>
      </c>
      <c r="D51" s="22">
        <v>11797.208</v>
      </c>
      <c r="E51" s="51">
        <v>0</v>
      </c>
      <c r="F51" s="23">
        <v>1</v>
      </c>
    </row>
    <row r="52" spans="1:6" ht="12.75">
      <c r="A52" s="64"/>
      <c r="B52" s="20" t="s">
        <v>30</v>
      </c>
      <c r="C52" s="29" t="s">
        <v>345</v>
      </c>
      <c r="D52" s="22">
        <v>13665.01</v>
      </c>
      <c r="E52" s="51">
        <v>0</v>
      </c>
      <c r="F52" s="23">
        <v>1</v>
      </c>
    </row>
    <row r="53" spans="1:6" ht="12.75">
      <c r="A53" s="64"/>
      <c r="B53" s="20" t="s">
        <v>30</v>
      </c>
      <c r="C53" s="29" t="s">
        <v>239</v>
      </c>
      <c r="D53" s="22">
        <v>13235.979362000002</v>
      </c>
      <c r="E53" s="51">
        <v>0</v>
      </c>
      <c r="F53" s="23">
        <v>1</v>
      </c>
    </row>
    <row r="54" spans="1:6" ht="12.75">
      <c r="A54" s="64"/>
      <c r="B54" s="20" t="s">
        <v>36</v>
      </c>
      <c r="C54" s="29" t="s">
        <v>138</v>
      </c>
      <c r="D54" s="22">
        <v>13656.923264</v>
      </c>
      <c r="E54" s="51">
        <v>0</v>
      </c>
      <c r="F54" s="23">
        <v>3</v>
      </c>
    </row>
    <row r="55" spans="1:6" ht="12.75">
      <c r="A55" s="64"/>
      <c r="B55" s="20" t="s">
        <v>37</v>
      </c>
      <c r="C55" s="29" t="s">
        <v>138</v>
      </c>
      <c r="D55" s="22">
        <v>13658.567659</v>
      </c>
      <c r="E55" s="51">
        <v>0</v>
      </c>
      <c r="F55" s="23">
        <v>2</v>
      </c>
    </row>
    <row r="56" spans="1:6" ht="12.75">
      <c r="A56" s="64"/>
      <c r="B56" s="20" t="s">
        <v>35</v>
      </c>
      <c r="C56" s="29" t="s">
        <v>292</v>
      </c>
      <c r="D56" s="22">
        <v>39645.9875</v>
      </c>
      <c r="E56" s="51">
        <v>0</v>
      </c>
      <c r="F56" s="23">
        <v>1</v>
      </c>
    </row>
    <row r="57" spans="1:6" ht="12.75">
      <c r="A57" s="64"/>
      <c r="B57" s="20" t="s">
        <v>38</v>
      </c>
      <c r="C57" s="29" t="s">
        <v>27</v>
      </c>
      <c r="D57" s="22">
        <v>23723.475000000002</v>
      </c>
      <c r="E57" s="51">
        <v>0</v>
      </c>
      <c r="F57" s="23">
        <v>1</v>
      </c>
    </row>
    <row r="58" spans="1:6" ht="12.75">
      <c r="A58" s="64"/>
      <c r="B58" s="20" t="s">
        <v>39</v>
      </c>
      <c r="C58" s="49" t="s">
        <v>294</v>
      </c>
      <c r="D58" s="22">
        <v>9981.350342</v>
      </c>
      <c r="E58" s="51">
        <v>0</v>
      </c>
      <c r="F58" s="34">
        <v>5</v>
      </c>
    </row>
    <row r="59" spans="1:6" ht="12.75">
      <c r="A59" s="64"/>
      <c r="B59" s="20" t="s">
        <v>330</v>
      </c>
      <c r="C59" s="30" t="s">
        <v>290</v>
      </c>
      <c r="D59" s="22">
        <v>17820.03</v>
      </c>
      <c r="E59" s="51">
        <v>0</v>
      </c>
      <c r="F59" s="23">
        <v>1</v>
      </c>
    </row>
    <row r="60" spans="1:6" ht="12.75">
      <c r="A60" s="64"/>
      <c r="B60" s="20" t="s">
        <v>336</v>
      </c>
      <c r="C60" s="29" t="s">
        <v>337</v>
      </c>
      <c r="D60" s="22">
        <v>10779.98</v>
      </c>
      <c r="E60" s="51">
        <v>0</v>
      </c>
      <c r="F60" s="23">
        <v>1</v>
      </c>
    </row>
    <row r="61" spans="1:6" ht="12.75">
      <c r="A61" s="64"/>
      <c r="B61" s="20" t="s">
        <v>40</v>
      </c>
      <c r="C61" s="30" t="s">
        <v>297</v>
      </c>
      <c r="D61" s="22">
        <v>25310.838900000002</v>
      </c>
      <c r="E61" s="51">
        <v>0</v>
      </c>
      <c r="F61" s="23">
        <v>1</v>
      </c>
    </row>
    <row r="62" spans="1:6" ht="12.75">
      <c r="A62" s="64"/>
      <c r="B62" s="20" t="s">
        <v>384</v>
      </c>
      <c r="C62" s="30" t="s">
        <v>178</v>
      </c>
      <c r="D62" s="22">
        <v>22625.3302</v>
      </c>
      <c r="E62" s="51">
        <v>0</v>
      </c>
      <c r="F62" s="23">
        <v>1</v>
      </c>
    </row>
    <row r="63" spans="1:6" ht="25.5">
      <c r="A63" s="64"/>
      <c r="B63" s="35" t="s">
        <v>41</v>
      </c>
      <c r="C63" s="36" t="s">
        <v>260</v>
      </c>
      <c r="D63" s="22">
        <v>23922.78</v>
      </c>
      <c r="E63" s="51">
        <v>0</v>
      </c>
      <c r="F63" s="23">
        <v>1</v>
      </c>
    </row>
    <row r="64" spans="1:6" ht="12.75">
      <c r="A64" s="64"/>
      <c r="B64" s="20" t="s">
        <v>298</v>
      </c>
      <c r="C64" s="31" t="s">
        <v>95</v>
      </c>
      <c r="D64" s="22">
        <v>18609.164500000003</v>
      </c>
      <c r="E64" s="51">
        <v>0</v>
      </c>
      <c r="F64" s="23">
        <v>1</v>
      </c>
    </row>
    <row r="65" spans="1:6" ht="25.5">
      <c r="A65" s="64"/>
      <c r="B65" s="20" t="s">
        <v>385</v>
      </c>
      <c r="C65" s="30" t="s">
        <v>178</v>
      </c>
      <c r="D65" s="22">
        <v>22625.3302</v>
      </c>
      <c r="E65" s="51">
        <v>0</v>
      </c>
      <c r="F65" s="23">
        <v>1</v>
      </c>
    </row>
    <row r="66" spans="1:6" ht="25.5">
      <c r="A66" s="64"/>
      <c r="B66" s="20" t="s">
        <v>338</v>
      </c>
      <c r="C66" s="30" t="s">
        <v>178</v>
      </c>
      <c r="D66" s="22">
        <v>21098.7878</v>
      </c>
      <c r="E66" s="51">
        <v>0</v>
      </c>
      <c r="F66" s="23">
        <v>1</v>
      </c>
    </row>
    <row r="67" spans="1:6" ht="12.75">
      <c r="A67" s="64"/>
      <c r="B67" s="20" t="s">
        <v>11</v>
      </c>
      <c r="C67" s="30"/>
      <c r="D67" s="22">
        <v>11343.49</v>
      </c>
      <c r="E67" s="51">
        <v>0</v>
      </c>
      <c r="F67" s="25">
        <v>1</v>
      </c>
    </row>
    <row r="68" spans="1:6" ht="13.5" thickBot="1">
      <c r="A68" s="64"/>
      <c r="B68" s="20" t="s">
        <v>42</v>
      </c>
      <c r="C68" s="30" t="s">
        <v>178</v>
      </c>
      <c r="D68" s="22">
        <v>21098.7878</v>
      </c>
      <c r="E68" s="51">
        <v>0</v>
      </c>
      <c r="F68" s="25">
        <v>1</v>
      </c>
    </row>
    <row r="69" spans="1:6" ht="13.5" thickBot="1">
      <c r="A69" s="16"/>
      <c r="B69" s="17"/>
      <c r="C69" s="16"/>
      <c r="D69" s="16"/>
      <c r="E69" s="19" t="s">
        <v>12</v>
      </c>
      <c r="F69" s="18">
        <f>SUM(F50:F68)</f>
        <v>26</v>
      </c>
    </row>
    <row r="70" spans="1:6" ht="12.75">
      <c r="A70" s="64" t="s">
        <v>43</v>
      </c>
      <c r="B70" s="26" t="s">
        <v>45</v>
      </c>
      <c r="C70" s="29" t="s">
        <v>24</v>
      </c>
      <c r="D70" s="22">
        <v>13691.031199000001</v>
      </c>
      <c r="E70" s="51">
        <v>0</v>
      </c>
      <c r="F70" s="28">
        <v>1</v>
      </c>
    </row>
    <row r="71" spans="1:6" ht="12.75">
      <c r="A71" s="64"/>
      <c r="B71" s="26" t="s">
        <v>313</v>
      </c>
      <c r="C71" s="29" t="s">
        <v>215</v>
      </c>
      <c r="D71" s="22">
        <v>16119.707133000002</v>
      </c>
      <c r="E71" s="51">
        <v>0</v>
      </c>
      <c r="F71" s="23">
        <v>1</v>
      </c>
    </row>
    <row r="72" spans="1:6" ht="12.75">
      <c r="A72" s="64"/>
      <c r="B72" s="26" t="s">
        <v>46</v>
      </c>
      <c r="C72" s="37">
        <v>1</v>
      </c>
      <c r="D72" s="22">
        <v>7696.415749000001</v>
      </c>
      <c r="E72" s="51">
        <v>0</v>
      </c>
      <c r="F72" s="23">
        <v>1</v>
      </c>
    </row>
    <row r="73" spans="1:6" ht="12.75">
      <c r="A73" s="64"/>
      <c r="B73" s="26" t="s">
        <v>386</v>
      </c>
      <c r="C73" s="27">
        <v>1</v>
      </c>
      <c r="D73" s="22">
        <v>7696.415749000001</v>
      </c>
      <c r="E73" s="51">
        <v>0</v>
      </c>
      <c r="F73" s="23">
        <v>1</v>
      </c>
    </row>
    <row r="74" spans="1:6" ht="12.75">
      <c r="A74" s="64"/>
      <c r="B74" s="26" t="s">
        <v>47</v>
      </c>
      <c r="C74" s="37" t="s">
        <v>197</v>
      </c>
      <c r="D74" s="22">
        <v>7412.40221</v>
      </c>
      <c r="E74" s="51">
        <v>0</v>
      </c>
      <c r="F74" s="23">
        <v>2</v>
      </c>
    </row>
    <row r="75" spans="1:6" ht="12.75">
      <c r="A75" s="64"/>
      <c r="B75" s="26" t="s">
        <v>47</v>
      </c>
      <c r="C75" s="37" t="s">
        <v>371</v>
      </c>
      <c r="D75" s="22">
        <v>7370.6664040000005</v>
      </c>
      <c r="E75" s="51">
        <v>0</v>
      </c>
      <c r="F75" s="23">
        <v>1</v>
      </c>
    </row>
    <row r="76" spans="1:6" ht="12.75">
      <c r="A76" s="64"/>
      <c r="B76" s="26" t="s">
        <v>30</v>
      </c>
      <c r="C76" s="27" t="s">
        <v>126</v>
      </c>
      <c r="D76" s="22">
        <v>10952.816472</v>
      </c>
      <c r="E76" s="51">
        <v>0</v>
      </c>
      <c r="F76" s="23">
        <v>1</v>
      </c>
    </row>
    <row r="77" spans="1:6" ht="12.75">
      <c r="A77" s="64"/>
      <c r="B77" s="26" t="s">
        <v>30</v>
      </c>
      <c r="C77" s="27">
        <v>1</v>
      </c>
      <c r="D77" s="22">
        <v>7696.415749000001</v>
      </c>
      <c r="E77" s="51">
        <v>0</v>
      </c>
      <c r="F77" s="23">
        <v>1</v>
      </c>
    </row>
    <row r="78" spans="1:6" ht="12.75">
      <c r="A78" s="64"/>
      <c r="B78" s="26" t="s">
        <v>48</v>
      </c>
      <c r="C78" s="30" t="s">
        <v>339</v>
      </c>
      <c r="D78" s="22">
        <v>21731.7537</v>
      </c>
      <c r="E78" s="51">
        <v>0</v>
      </c>
      <c r="F78" s="23">
        <v>1</v>
      </c>
    </row>
    <row r="79" spans="1:6" ht="12.75">
      <c r="A79" s="64"/>
      <c r="B79" s="26" t="s">
        <v>49</v>
      </c>
      <c r="C79" s="27">
        <v>1</v>
      </c>
      <c r="D79" s="22">
        <v>7696.426358000001</v>
      </c>
      <c r="E79" s="51">
        <v>0</v>
      </c>
      <c r="F79" s="23">
        <v>1</v>
      </c>
    </row>
    <row r="80" spans="1:6" ht="12.75">
      <c r="A80" s="64"/>
      <c r="B80" s="26" t="s">
        <v>340</v>
      </c>
      <c r="C80" s="38">
        <v>7</v>
      </c>
      <c r="D80" s="22">
        <v>10180.746497</v>
      </c>
      <c r="E80" s="51">
        <v>0</v>
      </c>
      <c r="F80" s="23">
        <v>1</v>
      </c>
    </row>
    <row r="81" spans="1:6" ht="12.75">
      <c r="A81" s="64"/>
      <c r="B81" s="26" t="s">
        <v>50</v>
      </c>
      <c r="C81" s="27">
        <v>1</v>
      </c>
      <c r="D81" s="22">
        <v>7696.415749000001</v>
      </c>
      <c r="E81" s="51">
        <v>0</v>
      </c>
      <c r="F81" s="23">
        <v>2</v>
      </c>
    </row>
    <row r="82" spans="1:6" ht="12.75">
      <c r="A82" s="64"/>
      <c r="B82" s="26" t="s">
        <v>51</v>
      </c>
      <c r="C82" s="27" t="s">
        <v>341</v>
      </c>
      <c r="D82" s="22">
        <v>11366.843306</v>
      </c>
      <c r="E82" s="51">
        <v>0</v>
      </c>
      <c r="F82" s="23">
        <v>2</v>
      </c>
    </row>
    <row r="83" spans="1:6" ht="12.75">
      <c r="A83" s="64"/>
      <c r="B83" s="26" t="s">
        <v>51</v>
      </c>
      <c r="C83" s="27" t="s">
        <v>342</v>
      </c>
      <c r="D83" s="22">
        <v>11366.843306</v>
      </c>
      <c r="E83" s="51">
        <v>0</v>
      </c>
      <c r="F83" s="23">
        <v>1</v>
      </c>
    </row>
    <row r="84" spans="1:6" ht="12.75">
      <c r="A84" s="64"/>
      <c r="B84" s="26" t="s">
        <v>51</v>
      </c>
      <c r="C84" s="27">
        <v>1</v>
      </c>
      <c r="D84" s="22">
        <v>7653.523562</v>
      </c>
      <c r="E84" s="51">
        <v>0</v>
      </c>
      <c r="F84" s="23">
        <v>1</v>
      </c>
    </row>
    <row r="85" spans="1:6" ht="12.75">
      <c r="A85" s="64"/>
      <c r="B85" s="39" t="s">
        <v>52</v>
      </c>
      <c r="C85" s="27" t="s">
        <v>158</v>
      </c>
      <c r="D85" s="22">
        <v>13264.411482000001</v>
      </c>
      <c r="E85" s="51">
        <v>0</v>
      </c>
      <c r="F85" s="23">
        <v>1</v>
      </c>
    </row>
    <row r="86" spans="1:6" ht="12.75">
      <c r="A86" s="64"/>
      <c r="B86" s="26" t="s">
        <v>53</v>
      </c>
      <c r="C86" s="27" t="s">
        <v>261</v>
      </c>
      <c r="D86" s="22">
        <v>5287.451337</v>
      </c>
      <c r="E86" s="51">
        <v>0</v>
      </c>
      <c r="F86" s="23">
        <v>1</v>
      </c>
    </row>
    <row r="87" spans="1:6" ht="12.75">
      <c r="A87" s="64"/>
      <c r="B87" s="39" t="s">
        <v>54</v>
      </c>
      <c r="C87" s="27">
        <v>7</v>
      </c>
      <c r="D87" s="22">
        <v>10180.746497</v>
      </c>
      <c r="E87" s="51">
        <v>0</v>
      </c>
      <c r="F87" s="23">
        <v>2</v>
      </c>
    </row>
    <row r="88" spans="1:6" ht="12.75">
      <c r="A88" s="64"/>
      <c r="B88" s="26" t="s">
        <v>55</v>
      </c>
      <c r="C88" s="27" t="s">
        <v>257</v>
      </c>
      <c r="D88" s="22">
        <v>15949.294766</v>
      </c>
      <c r="E88" s="51">
        <v>0</v>
      </c>
      <c r="F88" s="23">
        <v>1</v>
      </c>
    </row>
    <row r="89" spans="1:6" ht="12.75">
      <c r="A89" s="64"/>
      <c r="B89" s="26" t="s">
        <v>55</v>
      </c>
      <c r="C89" s="27" t="s">
        <v>262</v>
      </c>
      <c r="D89" s="22">
        <v>15795.114169</v>
      </c>
      <c r="E89" s="51">
        <v>0</v>
      </c>
      <c r="F89" s="23">
        <v>5</v>
      </c>
    </row>
    <row r="90" spans="1:6" ht="25.5">
      <c r="A90" s="64"/>
      <c r="B90" s="26" t="s">
        <v>56</v>
      </c>
      <c r="C90" s="37" t="s">
        <v>387</v>
      </c>
      <c r="D90" s="22">
        <v>11210.7466</v>
      </c>
      <c r="E90" s="51">
        <v>0</v>
      </c>
      <c r="F90" s="23">
        <v>1</v>
      </c>
    </row>
    <row r="91" spans="1:6" ht="25.5">
      <c r="A91" s="64"/>
      <c r="B91" s="26" t="s">
        <v>57</v>
      </c>
      <c r="C91" s="27" t="s">
        <v>168</v>
      </c>
      <c r="D91" s="22">
        <v>8401.256491</v>
      </c>
      <c r="E91" s="51">
        <v>0</v>
      </c>
      <c r="F91" s="23">
        <v>1</v>
      </c>
    </row>
    <row r="92" spans="1:6" ht="12.75">
      <c r="A92" s="64"/>
      <c r="B92" s="26" t="s">
        <v>58</v>
      </c>
      <c r="C92" s="27" t="s">
        <v>312</v>
      </c>
      <c r="D92" s="22">
        <v>9387.405477000002</v>
      </c>
      <c r="E92" s="51">
        <v>0</v>
      </c>
      <c r="F92" s="23">
        <v>1</v>
      </c>
    </row>
    <row r="93" spans="1:6" ht="12.75">
      <c r="A93" s="64"/>
      <c r="B93" s="26" t="s">
        <v>58</v>
      </c>
      <c r="C93" s="27" t="s">
        <v>302</v>
      </c>
      <c r="D93" s="22">
        <v>9229.83</v>
      </c>
      <c r="E93" s="51">
        <v>0</v>
      </c>
      <c r="F93" s="23">
        <v>2</v>
      </c>
    </row>
    <row r="94" spans="1:6" ht="12.75">
      <c r="A94" s="64"/>
      <c r="B94" s="26" t="s">
        <v>59</v>
      </c>
      <c r="C94" s="27" t="s">
        <v>263</v>
      </c>
      <c r="D94" s="22">
        <v>10588.811072999999</v>
      </c>
      <c r="E94" s="51">
        <v>0</v>
      </c>
      <c r="F94" s="23">
        <v>1</v>
      </c>
    </row>
    <row r="95" spans="1:6" ht="12.75">
      <c r="A95" s="64"/>
      <c r="B95" s="26" t="s">
        <v>60</v>
      </c>
      <c r="C95" s="27">
        <v>1</v>
      </c>
      <c r="D95" s="22">
        <v>7694.293949</v>
      </c>
      <c r="E95" s="51">
        <v>0</v>
      </c>
      <c r="F95" s="23">
        <v>1</v>
      </c>
    </row>
    <row r="96" spans="1:6" ht="12.75">
      <c r="A96" s="64"/>
      <c r="B96" s="26" t="s">
        <v>60</v>
      </c>
      <c r="C96" s="27" t="s">
        <v>229</v>
      </c>
      <c r="D96" s="22">
        <v>9489.814154</v>
      </c>
      <c r="E96" s="51">
        <v>0</v>
      </c>
      <c r="F96" s="23">
        <v>1</v>
      </c>
    </row>
    <row r="97" spans="1:6" ht="12.75">
      <c r="A97" s="64"/>
      <c r="B97" s="26" t="s">
        <v>61</v>
      </c>
      <c r="C97" s="27" t="s">
        <v>302</v>
      </c>
      <c r="D97" s="22">
        <v>9229.83</v>
      </c>
      <c r="E97" s="51">
        <v>0</v>
      </c>
      <c r="F97" s="23">
        <v>1</v>
      </c>
    </row>
    <row r="98" spans="1:6" ht="12.75">
      <c r="A98" s="64"/>
      <c r="B98" s="26" t="s">
        <v>62</v>
      </c>
      <c r="C98" s="27" t="s">
        <v>229</v>
      </c>
      <c r="D98" s="22">
        <v>9489.814154</v>
      </c>
      <c r="E98" s="51">
        <v>0</v>
      </c>
      <c r="F98" s="23">
        <v>1</v>
      </c>
    </row>
    <row r="99" spans="1:6" ht="12.75">
      <c r="A99" s="64"/>
      <c r="B99" s="26" t="s">
        <v>63</v>
      </c>
      <c r="C99" s="27" t="s">
        <v>264</v>
      </c>
      <c r="D99" s="22">
        <v>5283.971584999999</v>
      </c>
      <c r="E99" s="51">
        <v>0</v>
      </c>
      <c r="F99" s="23">
        <v>1</v>
      </c>
    </row>
    <row r="100" spans="1:6" ht="12.75">
      <c r="A100" s="64"/>
      <c r="B100" s="26" t="s">
        <v>64</v>
      </c>
      <c r="C100" s="37">
        <v>1</v>
      </c>
      <c r="D100" s="22">
        <v>7696.415749000001</v>
      </c>
      <c r="E100" s="51">
        <v>0</v>
      </c>
      <c r="F100" s="23">
        <v>3</v>
      </c>
    </row>
    <row r="101" spans="1:6" ht="12.75">
      <c r="A101" s="64"/>
      <c r="B101" s="26" t="s">
        <v>65</v>
      </c>
      <c r="C101" s="27">
        <v>1</v>
      </c>
      <c r="D101" s="22">
        <v>7696.415749000001</v>
      </c>
      <c r="E101" s="51">
        <v>0</v>
      </c>
      <c r="F101" s="23">
        <v>2</v>
      </c>
    </row>
    <row r="102" spans="1:6" ht="12.75">
      <c r="A102" s="64"/>
      <c r="B102" s="26" t="s">
        <v>66</v>
      </c>
      <c r="C102" s="27" t="s">
        <v>265</v>
      </c>
      <c r="D102" s="22">
        <v>6596.273058000001</v>
      </c>
      <c r="E102" s="51">
        <v>0</v>
      </c>
      <c r="F102" s="23">
        <v>1</v>
      </c>
    </row>
    <row r="103" spans="1:6" ht="12.75">
      <c r="A103" s="64"/>
      <c r="B103" s="26" t="s">
        <v>67</v>
      </c>
      <c r="C103" s="27" t="s">
        <v>265</v>
      </c>
      <c r="D103" s="22">
        <v>6596.273058000001</v>
      </c>
      <c r="E103" s="51">
        <v>0</v>
      </c>
      <c r="F103" s="23">
        <v>2</v>
      </c>
    </row>
    <row r="104" spans="1:6" ht="12.75">
      <c r="A104" s="64"/>
      <c r="B104" s="26" t="s">
        <v>68</v>
      </c>
      <c r="C104" s="27">
        <v>1</v>
      </c>
      <c r="D104" s="22">
        <v>7696.415749000001</v>
      </c>
      <c r="E104" s="51">
        <v>0</v>
      </c>
      <c r="F104" s="23">
        <v>1</v>
      </c>
    </row>
    <row r="105" spans="1:6" ht="12.75">
      <c r="A105" s="64"/>
      <c r="B105" s="26" t="s">
        <v>69</v>
      </c>
      <c r="C105" s="27" t="s">
        <v>265</v>
      </c>
      <c r="D105" s="22">
        <v>6596.273058000001</v>
      </c>
      <c r="E105" s="51">
        <v>0</v>
      </c>
      <c r="F105" s="23">
        <v>1</v>
      </c>
    </row>
    <row r="106" spans="1:6" ht="12.75">
      <c r="A106" s="64"/>
      <c r="B106" s="26" t="s">
        <v>343</v>
      </c>
      <c r="C106" s="27" t="s">
        <v>266</v>
      </c>
      <c r="D106" s="22">
        <v>4717.090279</v>
      </c>
      <c r="E106" s="51">
        <v>0</v>
      </c>
      <c r="F106" s="23">
        <v>1</v>
      </c>
    </row>
    <row r="107" spans="1:6" ht="12.75">
      <c r="A107" s="64"/>
      <c r="B107" s="26" t="s">
        <v>299</v>
      </c>
      <c r="C107" s="30" t="s">
        <v>178</v>
      </c>
      <c r="D107" s="22">
        <v>21098.7878</v>
      </c>
      <c r="E107" s="51">
        <v>0</v>
      </c>
      <c r="F107" s="23">
        <v>1</v>
      </c>
    </row>
    <row r="108" spans="1:6" ht="12.75">
      <c r="A108" s="64"/>
      <c r="B108" s="26" t="s">
        <v>303</v>
      </c>
      <c r="C108" s="29" t="s">
        <v>103</v>
      </c>
      <c r="D108" s="22">
        <v>26070.2785</v>
      </c>
      <c r="E108" s="51">
        <v>0</v>
      </c>
      <c r="F108" s="23">
        <v>1</v>
      </c>
    </row>
    <row r="109" spans="1:6" ht="12.75">
      <c r="A109" s="64"/>
      <c r="B109" s="26" t="s">
        <v>300</v>
      </c>
      <c r="C109" s="27" t="s">
        <v>267</v>
      </c>
      <c r="D109" s="22">
        <v>16020.4964</v>
      </c>
      <c r="E109" s="51">
        <v>0</v>
      </c>
      <c r="F109" s="23">
        <v>1</v>
      </c>
    </row>
    <row r="110" spans="1:6" ht="12.75">
      <c r="A110" s="64"/>
      <c r="B110" s="26" t="s">
        <v>301</v>
      </c>
      <c r="C110" s="27" t="s">
        <v>95</v>
      </c>
      <c r="D110" s="22">
        <v>18609.164500000003</v>
      </c>
      <c r="E110" s="51">
        <v>0</v>
      </c>
      <c r="F110" s="23">
        <v>1</v>
      </c>
    </row>
    <row r="111" spans="1:6" ht="12.75">
      <c r="A111" s="64"/>
      <c r="B111" s="26" t="s">
        <v>70</v>
      </c>
      <c r="C111" s="27" t="s">
        <v>229</v>
      </c>
      <c r="D111" s="22">
        <v>9489.814154</v>
      </c>
      <c r="E111" s="51">
        <v>0</v>
      </c>
      <c r="F111" s="23">
        <v>12</v>
      </c>
    </row>
    <row r="112" spans="1:6" ht="12.75">
      <c r="A112" s="64"/>
      <c r="B112" s="26" t="s">
        <v>11</v>
      </c>
      <c r="C112" s="27" t="s">
        <v>256</v>
      </c>
      <c r="D112" s="22">
        <v>12830.842869999999</v>
      </c>
      <c r="E112" s="51">
        <v>0</v>
      </c>
      <c r="F112" s="23">
        <v>1</v>
      </c>
    </row>
    <row r="113" spans="1:6" ht="12.75">
      <c r="A113" s="64"/>
      <c r="B113" s="26" t="s">
        <v>11</v>
      </c>
      <c r="C113" s="27" t="s">
        <v>229</v>
      </c>
      <c r="D113" s="22">
        <v>9489.814154</v>
      </c>
      <c r="E113" s="51">
        <v>0</v>
      </c>
      <c r="F113" s="23">
        <v>1</v>
      </c>
    </row>
    <row r="114" spans="1:6" ht="12.75">
      <c r="A114" s="64"/>
      <c r="B114" s="26" t="s">
        <v>71</v>
      </c>
      <c r="C114" s="27" t="s">
        <v>229</v>
      </c>
      <c r="D114" s="22">
        <v>9489.814154</v>
      </c>
      <c r="E114" s="51">
        <v>0</v>
      </c>
      <c r="F114" s="23">
        <v>1</v>
      </c>
    </row>
    <row r="115" spans="1:6" ht="12.75">
      <c r="A115" s="64"/>
      <c r="B115" s="26" t="s">
        <v>72</v>
      </c>
      <c r="C115" s="27" t="s">
        <v>133</v>
      </c>
      <c r="D115" s="22">
        <v>8912.504201</v>
      </c>
      <c r="E115" s="51">
        <v>0</v>
      </c>
      <c r="F115" s="23">
        <v>3</v>
      </c>
    </row>
    <row r="116" spans="1:6" ht="12.75">
      <c r="A116" s="64"/>
      <c r="B116" s="26" t="s">
        <v>73</v>
      </c>
      <c r="C116" s="27" t="s">
        <v>168</v>
      </c>
      <c r="D116" s="22">
        <v>8400.10011</v>
      </c>
      <c r="E116" s="51">
        <v>0</v>
      </c>
      <c r="F116" s="23">
        <v>2</v>
      </c>
    </row>
    <row r="117" spans="1:6" ht="12.75">
      <c r="A117" s="64"/>
      <c r="B117" s="26" t="s">
        <v>74</v>
      </c>
      <c r="C117" s="27" t="s">
        <v>268</v>
      </c>
      <c r="D117" s="22">
        <v>8146.979979000002</v>
      </c>
      <c r="E117" s="51">
        <v>0</v>
      </c>
      <c r="F117" s="23">
        <v>1</v>
      </c>
    </row>
    <row r="118" spans="1:6" ht="12.75">
      <c r="A118" s="64"/>
      <c r="B118" s="26" t="s">
        <v>74</v>
      </c>
      <c r="C118" s="27" t="s">
        <v>344</v>
      </c>
      <c r="D118" s="22">
        <v>8797.736039</v>
      </c>
      <c r="E118" s="51">
        <v>0</v>
      </c>
      <c r="F118" s="23">
        <v>1</v>
      </c>
    </row>
    <row r="119" spans="1:6" ht="12.75">
      <c r="A119" s="64"/>
      <c r="B119" s="26" t="s">
        <v>44</v>
      </c>
      <c r="C119" s="29" t="s">
        <v>292</v>
      </c>
      <c r="D119" s="22">
        <v>39645.9875</v>
      </c>
      <c r="E119" s="51">
        <v>0</v>
      </c>
      <c r="F119" s="23">
        <v>1</v>
      </c>
    </row>
    <row r="120" spans="1:6" ht="12.75">
      <c r="A120" s="64"/>
      <c r="B120" s="26" t="s">
        <v>75</v>
      </c>
      <c r="C120" s="36" t="s">
        <v>304</v>
      </c>
      <c r="D120" s="22">
        <v>11179.7642</v>
      </c>
      <c r="E120" s="51">
        <v>0</v>
      </c>
      <c r="F120" s="23">
        <v>1</v>
      </c>
    </row>
    <row r="121" spans="1:6" ht="12.75">
      <c r="A121" s="64"/>
      <c r="B121" s="26" t="s">
        <v>75</v>
      </c>
      <c r="C121" s="29" t="s">
        <v>158</v>
      </c>
      <c r="D121" s="22">
        <v>13255.139216</v>
      </c>
      <c r="E121" s="51">
        <v>0</v>
      </c>
      <c r="F121" s="23">
        <v>2</v>
      </c>
    </row>
    <row r="122" spans="1:6" ht="12.75">
      <c r="A122" s="64"/>
      <c r="B122" s="26" t="s">
        <v>76</v>
      </c>
      <c r="C122" s="29" t="s">
        <v>158</v>
      </c>
      <c r="D122" s="22">
        <v>13255.139216</v>
      </c>
      <c r="E122" s="51">
        <v>0</v>
      </c>
      <c r="F122" s="23">
        <v>1</v>
      </c>
    </row>
    <row r="123" spans="1:6" ht="12.75">
      <c r="A123" s="64"/>
      <c r="B123" s="26" t="s">
        <v>77</v>
      </c>
      <c r="C123" s="29" t="s">
        <v>269</v>
      </c>
      <c r="D123" s="22">
        <v>11404.940225</v>
      </c>
      <c r="E123" s="51">
        <v>0</v>
      </c>
      <c r="F123" s="23">
        <v>1</v>
      </c>
    </row>
    <row r="124" spans="1:6" ht="12.75">
      <c r="A124" s="64"/>
      <c r="B124" s="26" t="s">
        <v>78</v>
      </c>
      <c r="C124" s="27">
        <v>1</v>
      </c>
      <c r="D124" s="22">
        <v>7696.415749000001</v>
      </c>
      <c r="E124" s="51">
        <v>0</v>
      </c>
      <c r="F124" s="23">
        <v>1</v>
      </c>
    </row>
    <row r="125" spans="1:6" ht="12.75">
      <c r="A125" s="64"/>
      <c r="B125" s="26" t="s">
        <v>79</v>
      </c>
      <c r="C125" s="27">
        <v>1</v>
      </c>
      <c r="D125" s="22">
        <v>7696.415749000001</v>
      </c>
      <c r="E125" s="51">
        <v>0</v>
      </c>
      <c r="F125" s="23">
        <v>1</v>
      </c>
    </row>
    <row r="126" spans="1:6" ht="13.5" thickBot="1">
      <c r="A126" s="64"/>
      <c r="B126" s="26" t="s">
        <v>80</v>
      </c>
      <c r="C126" s="27">
        <v>1</v>
      </c>
      <c r="D126" s="22">
        <v>7696.415749000001</v>
      </c>
      <c r="E126" s="51">
        <v>0</v>
      </c>
      <c r="F126" s="25">
        <v>1</v>
      </c>
    </row>
    <row r="127" spans="1:6" ht="13.5" thickBot="1">
      <c r="A127" s="16"/>
      <c r="B127" s="17"/>
      <c r="C127" s="16"/>
      <c r="D127" s="16"/>
      <c r="E127" s="19" t="s">
        <v>12</v>
      </c>
      <c r="F127" s="18">
        <f>SUM(F70:F126)</f>
        <v>85</v>
      </c>
    </row>
    <row r="128" spans="1:6" ht="12.75">
      <c r="A128" s="64" t="s">
        <v>388</v>
      </c>
      <c r="B128" s="20" t="s">
        <v>313</v>
      </c>
      <c r="C128" s="29" t="s">
        <v>215</v>
      </c>
      <c r="D128" s="22">
        <v>16119.707133000002</v>
      </c>
      <c r="E128" s="51">
        <v>0</v>
      </c>
      <c r="F128" s="40">
        <v>2</v>
      </c>
    </row>
    <row r="129" spans="1:6" ht="12.75">
      <c r="A129" s="64"/>
      <c r="B129" s="20" t="s">
        <v>82</v>
      </c>
      <c r="C129" s="36" t="s">
        <v>270</v>
      </c>
      <c r="D129" s="22">
        <v>14259.068886000003</v>
      </c>
      <c r="E129" s="51">
        <v>0</v>
      </c>
      <c r="F129" s="34">
        <v>3</v>
      </c>
    </row>
    <row r="130" spans="1:6" ht="12.75">
      <c r="A130" s="64"/>
      <c r="B130" s="20" t="s">
        <v>82</v>
      </c>
      <c r="C130" s="29" t="s">
        <v>334</v>
      </c>
      <c r="D130" s="22">
        <v>17298.129</v>
      </c>
      <c r="E130" s="51">
        <v>0</v>
      </c>
      <c r="F130" s="34">
        <v>1</v>
      </c>
    </row>
    <row r="131" spans="1:6" ht="12.75">
      <c r="A131" s="64"/>
      <c r="B131" s="20" t="s">
        <v>82</v>
      </c>
      <c r="C131" s="36" t="s">
        <v>156</v>
      </c>
      <c r="D131" s="22">
        <v>14947.0201</v>
      </c>
      <c r="E131" s="51">
        <v>0</v>
      </c>
      <c r="F131" s="34">
        <v>1</v>
      </c>
    </row>
    <row r="132" spans="1:6" ht="12.75">
      <c r="A132" s="64"/>
      <c r="B132" s="20" t="s">
        <v>30</v>
      </c>
      <c r="C132" s="49" t="s">
        <v>345</v>
      </c>
      <c r="D132" s="22">
        <v>13665.527163</v>
      </c>
      <c r="E132" s="51">
        <v>0</v>
      </c>
      <c r="F132" s="34">
        <v>1</v>
      </c>
    </row>
    <row r="133" spans="1:6" ht="12.75">
      <c r="A133" s="64"/>
      <c r="B133" s="20" t="s">
        <v>30</v>
      </c>
      <c r="C133" s="41" t="s">
        <v>271</v>
      </c>
      <c r="D133" s="22">
        <v>11817.842505000002</v>
      </c>
      <c r="E133" s="51">
        <v>0</v>
      </c>
      <c r="F133" s="34">
        <v>3</v>
      </c>
    </row>
    <row r="134" spans="1:6" ht="12.75">
      <c r="A134" s="64"/>
      <c r="B134" s="20" t="s">
        <v>30</v>
      </c>
      <c r="C134" s="36" t="s">
        <v>101</v>
      </c>
      <c r="D134" s="22">
        <v>15988.707201000001</v>
      </c>
      <c r="E134" s="51">
        <v>0</v>
      </c>
      <c r="F134" s="34">
        <v>1</v>
      </c>
    </row>
    <row r="135" spans="1:6" ht="12.75">
      <c r="A135" s="64"/>
      <c r="B135" s="20" t="s">
        <v>30</v>
      </c>
      <c r="C135" s="36" t="s">
        <v>274</v>
      </c>
      <c r="D135" s="22">
        <v>11817.842505000002</v>
      </c>
      <c r="E135" s="51">
        <v>0</v>
      </c>
      <c r="F135" s="34">
        <v>1</v>
      </c>
    </row>
    <row r="136" spans="1:6" ht="12.75">
      <c r="A136" s="64"/>
      <c r="B136" s="20" t="s">
        <v>30</v>
      </c>
      <c r="C136" s="30" t="s">
        <v>158</v>
      </c>
      <c r="D136" s="22">
        <v>13264.411482000001</v>
      </c>
      <c r="E136" s="51">
        <v>0</v>
      </c>
      <c r="F136" s="34">
        <v>1</v>
      </c>
    </row>
    <row r="137" spans="1:6" ht="12.75">
      <c r="A137" s="64"/>
      <c r="B137" s="20" t="s">
        <v>83</v>
      </c>
      <c r="C137" s="49" t="s">
        <v>272</v>
      </c>
      <c r="D137" s="22">
        <v>20858.53</v>
      </c>
      <c r="E137" s="51">
        <v>0</v>
      </c>
      <c r="F137" s="34">
        <v>2</v>
      </c>
    </row>
    <row r="138" spans="1:6" ht="12.75">
      <c r="A138" s="64"/>
      <c r="B138" s="20" t="s">
        <v>84</v>
      </c>
      <c r="C138" s="41" t="s">
        <v>262</v>
      </c>
      <c r="D138" s="22">
        <v>15862.5768</v>
      </c>
      <c r="E138" s="51">
        <v>0</v>
      </c>
      <c r="F138" s="34">
        <v>1</v>
      </c>
    </row>
    <row r="139" spans="1:6" ht="12.75">
      <c r="A139" s="64"/>
      <c r="B139" s="20" t="s">
        <v>85</v>
      </c>
      <c r="C139" s="41" t="s">
        <v>270</v>
      </c>
      <c r="D139" s="22">
        <v>14259.068886000003</v>
      </c>
      <c r="E139" s="51">
        <v>0</v>
      </c>
      <c r="F139" s="34">
        <v>1</v>
      </c>
    </row>
    <row r="140" spans="1:6" ht="12.75">
      <c r="A140" s="64"/>
      <c r="B140" s="20" t="s">
        <v>85</v>
      </c>
      <c r="C140" s="41" t="s">
        <v>161</v>
      </c>
      <c r="D140" s="22">
        <v>14803.925908000003</v>
      </c>
      <c r="E140" s="51">
        <v>0</v>
      </c>
      <c r="F140" s="34">
        <v>1</v>
      </c>
    </row>
    <row r="141" spans="1:6" ht="12.75">
      <c r="A141" s="64"/>
      <c r="B141" s="20" t="s">
        <v>85</v>
      </c>
      <c r="C141" s="36">
        <v>14</v>
      </c>
      <c r="D141" s="22">
        <v>15396.31125</v>
      </c>
      <c r="E141" s="51">
        <v>0</v>
      </c>
      <c r="F141" s="34">
        <v>1</v>
      </c>
    </row>
    <row r="142" spans="1:6" ht="12.75">
      <c r="A142" s="64"/>
      <c r="B142" s="20" t="s">
        <v>86</v>
      </c>
      <c r="C142" s="36" t="s">
        <v>149</v>
      </c>
      <c r="D142" s="22">
        <v>17539.87</v>
      </c>
      <c r="E142" s="51">
        <v>0</v>
      </c>
      <c r="F142" s="34">
        <v>1</v>
      </c>
    </row>
    <row r="143" spans="1:6" ht="12.75">
      <c r="A143" s="64"/>
      <c r="B143" s="20" t="s">
        <v>87</v>
      </c>
      <c r="C143" s="49" t="s">
        <v>272</v>
      </c>
      <c r="D143" s="22">
        <v>20858.53</v>
      </c>
      <c r="E143" s="51">
        <v>0</v>
      </c>
      <c r="F143" s="34">
        <v>1</v>
      </c>
    </row>
    <row r="144" spans="1:6" ht="12.75">
      <c r="A144" s="64"/>
      <c r="B144" s="20" t="s">
        <v>88</v>
      </c>
      <c r="C144" s="36" t="s">
        <v>274</v>
      </c>
      <c r="D144" s="22">
        <v>11817.842505000002</v>
      </c>
      <c r="E144" s="51">
        <v>0</v>
      </c>
      <c r="F144" s="34">
        <v>2</v>
      </c>
    </row>
    <row r="145" spans="1:6" ht="12.75">
      <c r="A145" s="64"/>
      <c r="B145" s="20" t="s">
        <v>389</v>
      </c>
      <c r="C145" s="41" t="s">
        <v>161</v>
      </c>
      <c r="D145" s="22">
        <v>14803.925908000003</v>
      </c>
      <c r="E145" s="51">
        <v>0</v>
      </c>
      <c r="F145" s="34">
        <v>1</v>
      </c>
    </row>
    <row r="146" spans="1:6" ht="12.75">
      <c r="A146" s="64"/>
      <c r="B146" s="20" t="s">
        <v>89</v>
      </c>
      <c r="C146" s="29" t="s">
        <v>346</v>
      </c>
      <c r="D146" s="22">
        <v>12155.495148</v>
      </c>
      <c r="E146" s="51">
        <v>0</v>
      </c>
      <c r="F146" s="34">
        <v>3</v>
      </c>
    </row>
    <row r="147" spans="1:6" ht="12.75">
      <c r="A147" s="64"/>
      <c r="B147" s="20" t="s">
        <v>347</v>
      </c>
      <c r="C147" s="49" t="s">
        <v>275</v>
      </c>
      <c r="D147" s="22">
        <v>12520.158305</v>
      </c>
      <c r="E147" s="51">
        <v>0</v>
      </c>
      <c r="F147" s="34">
        <v>1</v>
      </c>
    </row>
    <row r="148" spans="1:6" ht="12.75">
      <c r="A148" s="64"/>
      <c r="B148" s="20" t="s">
        <v>276</v>
      </c>
      <c r="C148" s="29" t="s">
        <v>277</v>
      </c>
      <c r="D148" s="22">
        <v>26582.2709</v>
      </c>
      <c r="E148" s="51">
        <v>0</v>
      </c>
      <c r="F148" s="23">
        <v>1</v>
      </c>
    </row>
    <row r="149" spans="1:6" ht="12.75">
      <c r="A149" s="64"/>
      <c r="B149" s="20" t="s">
        <v>39</v>
      </c>
      <c r="C149" s="41" t="s">
        <v>271</v>
      </c>
      <c r="D149" s="22">
        <v>11817.842505000002</v>
      </c>
      <c r="E149" s="51">
        <v>0</v>
      </c>
      <c r="F149" s="34">
        <v>1</v>
      </c>
    </row>
    <row r="150" spans="1:6" ht="12.75">
      <c r="A150" s="64"/>
      <c r="B150" s="20" t="s">
        <v>90</v>
      </c>
      <c r="C150" s="41" t="s">
        <v>271</v>
      </c>
      <c r="D150" s="22">
        <v>11817.842505000002</v>
      </c>
      <c r="E150" s="51">
        <v>0</v>
      </c>
      <c r="F150" s="34">
        <v>1</v>
      </c>
    </row>
    <row r="151" spans="1:6" ht="12.75">
      <c r="A151" s="64"/>
      <c r="B151" s="20" t="s">
        <v>91</v>
      </c>
      <c r="C151" s="29" t="s">
        <v>278</v>
      </c>
      <c r="D151" s="22">
        <v>18935.5612</v>
      </c>
      <c r="E151" s="51">
        <v>0</v>
      </c>
      <c r="F151" s="34">
        <v>1</v>
      </c>
    </row>
    <row r="152" spans="1:6" ht="12.75">
      <c r="A152" s="64"/>
      <c r="B152" s="20" t="s">
        <v>305</v>
      </c>
      <c r="C152" s="49" t="s">
        <v>277</v>
      </c>
      <c r="D152" s="22">
        <v>26582.2709</v>
      </c>
      <c r="E152" s="51">
        <v>0</v>
      </c>
      <c r="F152" s="34">
        <v>1</v>
      </c>
    </row>
    <row r="153" spans="1:6" ht="12.75">
      <c r="A153" s="64"/>
      <c r="B153" s="20" t="s">
        <v>348</v>
      </c>
      <c r="C153" s="27" t="s">
        <v>178</v>
      </c>
      <c r="D153" s="22">
        <v>21098.7878</v>
      </c>
      <c r="E153" s="51">
        <v>0</v>
      </c>
      <c r="F153" s="34">
        <v>1</v>
      </c>
    </row>
    <row r="154" spans="1:6" ht="12.75">
      <c r="A154" s="64"/>
      <c r="B154" s="20" t="s">
        <v>390</v>
      </c>
      <c r="C154" s="49" t="s">
        <v>117</v>
      </c>
      <c r="D154" s="22">
        <v>18066.663500000002</v>
      </c>
      <c r="E154" s="51">
        <v>0</v>
      </c>
      <c r="F154" s="34">
        <v>1</v>
      </c>
    </row>
    <row r="155" spans="1:6" ht="12.75">
      <c r="A155" s="64"/>
      <c r="B155" s="20" t="s">
        <v>391</v>
      </c>
      <c r="C155" s="30" t="s">
        <v>178</v>
      </c>
      <c r="D155" s="22">
        <v>21098.7878</v>
      </c>
      <c r="E155" s="51">
        <v>0</v>
      </c>
      <c r="F155" s="34">
        <v>1</v>
      </c>
    </row>
    <row r="156" spans="1:6" ht="12.75">
      <c r="A156" s="64"/>
      <c r="B156" s="20" t="s">
        <v>92</v>
      </c>
      <c r="C156" s="30" t="s">
        <v>178</v>
      </c>
      <c r="D156" s="22">
        <v>21098.7878</v>
      </c>
      <c r="E156" s="51">
        <v>0</v>
      </c>
      <c r="F156" s="34">
        <v>1</v>
      </c>
    </row>
    <row r="157" spans="1:6" ht="12.75">
      <c r="A157" s="64"/>
      <c r="B157" s="20" t="s">
        <v>392</v>
      </c>
      <c r="C157" s="41" t="s">
        <v>279</v>
      </c>
      <c r="D157" s="22">
        <v>20034.0356</v>
      </c>
      <c r="E157" s="51">
        <v>0</v>
      </c>
      <c r="F157" s="34">
        <v>1</v>
      </c>
    </row>
    <row r="158" spans="1:6" ht="12.75">
      <c r="A158" s="64"/>
      <c r="B158" s="20" t="s">
        <v>393</v>
      </c>
      <c r="C158" s="36" t="s">
        <v>274</v>
      </c>
      <c r="D158" s="22">
        <v>11817.842505000002</v>
      </c>
      <c r="E158" s="51">
        <v>0</v>
      </c>
      <c r="F158" s="34">
        <v>3</v>
      </c>
    </row>
    <row r="159" spans="1:6" ht="12.75">
      <c r="A159" s="64"/>
      <c r="B159" s="20" t="s">
        <v>394</v>
      </c>
      <c r="C159" s="36" t="s">
        <v>274</v>
      </c>
      <c r="D159" s="22">
        <v>11817.842505000002</v>
      </c>
      <c r="E159" s="51">
        <v>0</v>
      </c>
      <c r="F159" s="34">
        <v>1</v>
      </c>
    </row>
    <row r="160" spans="1:6" ht="13.5" thickBot="1">
      <c r="A160" s="64"/>
      <c r="B160" s="20" t="s">
        <v>81</v>
      </c>
      <c r="C160" s="29" t="s">
        <v>292</v>
      </c>
      <c r="D160" s="22">
        <v>39645.9875</v>
      </c>
      <c r="E160" s="51">
        <v>0</v>
      </c>
      <c r="F160" s="42">
        <v>1</v>
      </c>
    </row>
    <row r="161" spans="1:6" ht="13.5" thickBot="1">
      <c r="A161" s="16"/>
      <c r="B161" s="17"/>
      <c r="C161" s="16"/>
      <c r="D161" s="16"/>
      <c r="E161" s="19" t="s">
        <v>12</v>
      </c>
      <c r="F161" s="18">
        <f>SUM(F128:F160)</f>
        <v>44</v>
      </c>
    </row>
    <row r="162" spans="1:6" ht="25.5">
      <c r="A162" s="64" t="s">
        <v>395</v>
      </c>
      <c r="B162" s="26" t="s">
        <v>280</v>
      </c>
      <c r="C162" s="29" t="s">
        <v>95</v>
      </c>
      <c r="D162" s="22">
        <v>18609.164500000003</v>
      </c>
      <c r="E162" s="51">
        <v>0</v>
      </c>
      <c r="F162" s="28">
        <v>1</v>
      </c>
    </row>
    <row r="163" spans="1:6" ht="12.75">
      <c r="A163" s="64"/>
      <c r="B163" s="26" t="s">
        <v>46</v>
      </c>
      <c r="C163" s="29" t="s">
        <v>96</v>
      </c>
      <c r="D163" s="22">
        <v>8860.329139</v>
      </c>
      <c r="E163" s="51">
        <v>0</v>
      </c>
      <c r="F163" s="23">
        <v>3</v>
      </c>
    </row>
    <row r="164" spans="1:6" ht="12.75">
      <c r="A164" s="64"/>
      <c r="B164" s="43" t="s">
        <v>97</v>
      </c>
      <c r="C164" s="44" t="s">
        <v>346</v>
      </c>
      <c r="D164" s="22">
        <v>12155.4935</v>
      </c>
      <c r="E164" s="51">
        <v>0</v>
      </c>
      <c r="F164" s="23">
        <v>1</v>
      </c>
    </row>
    <row r="165" spans="1:6" ht="12.75">
      <c r="A165" s="64"/>
      <c r="B165" s="26" t="s">
        <v>30</v>
      </c>
      <c r="C165" s="27">
        <v>1</v>
      </c>
      <c r="D165" s="22">
        <v>7696.426358000001</v>
      </c>
      <c r="E165" s="51">
        <v>0</v>
      </c>
      <c r="F165" s="23">
        <v>2</v>
      </c>
    </row>
    <row r="166" spans="1:6" ht="12.75">
      <c r="A166" s="64"/>
      <c r="B166" s="26" t="s">
        <v>30</v>
      </c>
      <c r="C166" s="29" t="s">
        <v>120</v>
      </c>
      <c r="D166" s="22">
        <v>4502.03524</v>
      </c>
      <c r="E166" s="51">
        <v>0</v>
      </c>
      <c r="F166" s="23">
        <v>1</v>
      </c>
    </row>
    <row r="167" spans="1:6" ht="12.75">
      <c r="A167" s="64"/>
      <c r="B167" s="26" t="s">
        <v>396</v>
      </c>
      <c r="C167" s="29" t="s">
        <v>99</v>
      </c>
      <c r="D167" s="22">
        <v>10938.908073</v>
      </c>
      <c r="E167" s="51">
        <v>0</v>
      </c>
      <c r="F167" s="23">
        <v>3</v>
      </c>
    </row>
    <row r="168" spans="1:6" ht="12.75">
      <c r="A168" s="64"/>
      <c r="B168" s="26" t="s">
        <v>396</v>
      </c>
      <c r="C168" s="29">
        <v>11</v>
      </c>
      <c r="D168" s="22">
        <v>12217.589625000002</v>
      </c>
      <c r="E168" s="51">
        <v>0</v>
      </c>
      <c r="F168" s="23">
        <v>1</v>
      </c>
    </row>
    <row r="169" spans="1:6" ht="12.75">
      <c r="A169" s="64"/>
      <c r="B169" s="26" t="s">
        <v>396</v>
      </c>
      <c r="C169" s="29">
        <v>7</v>
      </c>
      <c r="D169" s="22">
        <v>9884.218369420003</v>
      </c>
      <c r="E169" s="51">
        <v>0</v>
      </c>
      <c r="F169" s="23">
        <v>1</v>
      </c>
    </row>
    <row r="170" spans="1:6" ht="12.75">
      <c r="A170" s="64"/>
      <c r="B170" s="26" t="s">
        <v>100</v>
      </c>
      <c r="C170" s="29" t="s">
        <v>101</v>
      </c>
      <c r="D170" s="22">
        <v>15988.707201000001</v>
      </c>
      <c r="E170" s="51">
        <v>0</v>
      </c>
      <c r="F170" s="23">
        <v>1</v>
      </c>
    </row>
    <row r="171" spans="1:6" ht="12.75">
      <c r="A171" s="64"/>
      <c r="B171" s="26" t="s">
        <v>54</v>
      </c>
      <c r="C171" s="29">
        <v>14</v>
      </c>
      <c r="D171" s="22">
        <v>15396.321859</v>
      </c>
      <c r="E171" s="51">
        <v>0</v>
      </c>
      <c r="F171" s="23">
        <v>1</v>
      </c>
    </row>
    <row r="172" spans="1:6" ht="12.75">
      <c r="A172" s="64"/>
      <c r="B172" s="26" t="s">
        <v>102</v>
      </c>
      <c r="C172" s="45">
        <v>2</v>
      </c>
      <c r="D172" s="22">
        <v>8470.607524</v>
      </c>
      <c r="E172" s="51">
        <v>0</v>
      </c>
      <c r="F172" s="23">
        <v>1</v>
      </c>
    </row>
    <row r="173" spans="1:6" ht="25.5">
      <c r="A173" s="64"/>
      <c r="B173" s="26" t="s">
        <v>93</v>
      </c>
      <c r="C173" s="29">
        <v>21</v>
      </c>
      <c r="D173" s="22">
        <v>33227.2747</v>
      </c>
      <c r="E173" s="51">
        <v>0</v>
      </c>
      <c r="F173" s="23">
        <v>1</v>
      </c>
    </row>
    <row r="174" spans="1:6" ht="12.75">
      <c r="A174" s="64"/>
      <c r="B174" s="26" t="s">
        <v>307</v>
      </c>
      <c r="C174" s="29" t="s">
        <v>103</v>
      </c>
      <c r="D174" s="22">
        <v>26070.1652</v>
      </c>
      <c r="E174" s="51">
        <v>0</v>
      </c>
      <c r="F174" s="23">
        <v>1</v>
      </c>
    </row>
    <row r="175" spans="1:6" ht="12.75">
      <c r="A175" s="64"/>
      <c r="B175" s="26" t="s">
        <v>104</v>
      </c>
      <c r="C175" s="29">
        <v>11</v>
      </c>
      <c r="D175" s="22">
        <v>12217.589625000002</v>
      </c>
      <c r="E175" s="51">
        <v>0</v>
      </c>
      <c r="F175" s="23">
        <v>1</v>
      </c>
    </row>
    <row r="176" spans="1:6" ht="12.75">
      <c r="A176" s="64"/>
      <c r="B176" s="26" t="s">
        <v>397</v>
      </c>
      <c r="C176" s="29">
        <v>13</v>
      </c>
      <c r="D176" s="22">
        <v>13992.432889</v>
      </c>
      <c r="E176" s="51">
        <v>0</v>
      </c>
      <c r="F176" s="23">
        <v>1</v>
      </c>
    </row>
    <row r="177" spans="1:6" ht="12.75">
      <c r="A177" s="64"/>
      <c r="B177" s="26" t="s">
        <v>398</v>
      </c>
      <c r="C177" s="27" t="s">
        <v>105</v>
      </c>
      <c r="D177" s="22">
        <v>13991.276508000003</v>
      </c>
      <c r="E177" s="51">
        <v>0</v>
      </c>
      <c r="F177" s="23">
        <v>1</v>
      </c>
    </row>
    <row r="178" spans="1:6" ht="12.75">
      <c r="A178" s="64"/>
      <c r="B178" s="26" t="s">
        <v>106</v>
      </c>
      <c r="C178" s="38">
        <v>13</v>
      </c>
      <c r="D178" s="22">
        <v>13583.763600000002</v>
      </c>
      <c r="E178" s="51">
        <v>0</v>
      </c>
      <c r="F178" s="23">
        <v>1</v>
      </c>
    </row>
    <row r="179" spans="1:6" ht="12.75">
      <c r="A179" s="64"/>
      <c r="B179" s="26" t="s">
        <v>107</v>
      </c>
      <c r="C179" s="29" t="s">
        <v>108</v>
      </c>
      <c r="D179" s="22">
        <v>6302.849336</v>
      </c>
      <c r="E179" s="51">
        <v>0</v>
      </c>
      <c r="F179" s="23">
        <v>1</v>
      </c>
    </row>
    <row r="180" spans="1:6" ht="12.75">
      <c r="A180" s="64"/>
      <c r="B180" s="26" t="s">
        <v>399</v>
      </c>
      <c r="C180" s="29" t="s">
        <v>108</v>
      </c>
      <c r="D180" s="22">
        <v>6302.849336</v>
      </c>
      <c r="E180" s="51">
        <v>0</v>
      </c>
      <c r="F180" s="23">
        <v>4</v>
      </c>
    </row>
    <row r="181" spans="1:6" ht="12.75">
      <c r="A181" s="64"/>
      <c r="B181" s="26" t="s">
        <v>64</v>
      </c>
      <c r="C181" s="29">
        <v>1</v>
      </c>
      <c r="D181" s="22">
        <v>7696.415749000001</v>
      </c>
      <c r="E181" s="51">
        <v>0</v>
      </c>
      <c r="F181" s="23">
        <v>2</v>
      </c>
    </row>
    <row r="182" spans="1:6" ht="12.75">
      <c r="A182" s="64"/>
      <c r="B182" s="43" t="s">
        <v>109</v>
      </c>
      <c r="C182" s="44">
        <v>1</v>
      </c>
      <c r="D182" s="22">
        <v>7696.415749000001</v>
      </c>
      <c r="E182" s="51">
        <v>0</v>
      </c>
      <c r="F182" s="23">
        <v>1</v>
      </c>
    </row>
    <row r="183" spans="1:6" ht="12.75">
      <c r="A183" s="64"/>
      <c r="B183" s="26" t="s">
        <v>110</v>
      </c>
      <c r="C183" s="29">
        <v>15</v>
      </c>
      <c r="D183" s="22">
        <v>16686.793100000003</v>
      </c>
      <c r="E183" s="51">
        <v>0</v>
      </c>
      <c r="F183" s="23">
        <v>1</v>
      </c>
    </row>
    <row r="184" spans="1:6" ht="12.75">
      <c r="A184" s="64"/>
      <c r="B184" s="26" t="s">
        <v>111</v>
      </c>
      <c r="C184" s="29" t="s">
        <v>95</v>
      </c>
      <c r="D184" s="22">
        <v>18609.164500000003</v>
      </c>
      <c r="E184" s="51">
        <v>0</v>
      </c>
      <c r="F184" s="23">
        <v>1</v>
      </c>
    </row>
    <row r="185" spans="1:6" ht="25.5">
      <c r="A185" s="64"/>
      <c r="B185" s="26" t="s">
        <v>112</v>
      </c>
      <c r="C185" s="29">
        <v>18</v>
      </c>
      <c r="D185" s="22">
        <v>23922.6873</v>
      </c>
      <c r="E185" s="51">
        <v>0</v>
      </c>
      <c r="F185" s="23">
        <v>1</v>
      </c>
    </row>
    <row r="186" spans="1:6" ht="12.75">
      <c r="A186" s="64"/>
      <c r="B186" s="26" t="s">
        <v>113</v>
      </c>
      <c r="C186" s="27" t="s">
        <v>95</v>
      </c>
      <c r="D186" s="22">
        <v>18609.164500000003</v>
      </c>
      <c r="E186" s="51">
        <v>0</v>
      </c>
      <c r="F186" s="23">
        <v>1</v>
      </c>
    </row>
    <row r="187" spans="1:6" ht="12.75">
      <c r="A187" s="64"/>
      <c r="B187" s="26" t="s">
        <v>400</v>
      </c>
      <c r="C187" s="29" t="s">
        <v>117</v>
      </c>
      <c r="D187" s="22">
        <v>18066.663500000002</v>
      </c>
      <c r="E187" s="51">
        <v>0</v>
      </c>
      <c r="F187" s="23">
        <v>1</v>
      </c>
    </row>
    <row r="188" spans="1:6" ht="12.75">
      <c r="A188" s="64"/>
      <c r="B188" s="26" t="s">
        <v>114</v>
      </c>
      <c r="C188" s="27" t="s">
        <v>115</v>
      </c>
      <c r="D188" s="22">
        <v>15949.5809</v>
      </c>
      <c r="E188" s="51">
        <v>0</v>
      </c>
      <c r="F188" s="23">
        <v>1</v>
      </c>
    </row>
    <row r="189" spans="1:6" ht="12.75">
      <c r="A189" s="64"/>
      <c r="B189" s="26" t="s">
        <v>116</v>
      </c>
      <c r="C189" s="29" t="s">
        <v>117</v>
      </c>
      <c r="D189" s="22">
        <v>18066.663500000002</v>
      </c>
      <c r="E189" s="51">
        <v>0</v>
      </c>
      <c r="F189" s="23">
        <v>1</v>
      </c>
    </row>
    <row r="190" spans="1:6" ht="12.75">
      <c r="A190" s="64"/>
      <c r="B190" s="26" t="s">
        <v>401</v>
      </c>
      <c r="C190" s="29" t="s">
        <v>118</v>
      </c>
      <c r="D190" s="22">
        <v>9253.901821000001</v>
      </c>
      <c r="E190" s="51">
        <v>0</v>
      </c>
      <c r="F190" s="23">
        <v>1</v>
      </c>
    </row>
    <row r="191" spans="1:6" ht="12.75">
      <c r="A191" s="64"/>
      <c r="B191" s="26" t="s">
        <v>329</v>
      </c>
      <c r="C191" s="29" t="s">
        <v>349</v>
      </c>
      <c r="D191" s="22">
        <v>9047.3552</v>
      </c>
      <c r="E191" s="51">
        <v>0</v>
      </c>
      <c r="F191" s="23">
        <v>1</v>
      </c>
    </row>
    <row r="192" spans="1:6" ht="12.75">
      <c r="A192" s="64"/>
      <c r="B192" s="26" t="s">
        <v>119</v>
      </c>
      <c r="C192" s="29" t="s">
        <v>120</v>
      </c>
      <c r="D192" s="22">
        <v>3943.853314</v>
      </c>
      <c r="E192" s="51">
        <v>0</v>
      </c>
      <c r="F192" s="23">
        <v>1</v>
      </c>
    </row>
    <row r="193" spans="1:6" ht="12.75">
      <c r="A193" s="64"/>
      <c r="B193" s="26" t="s">
        <v>121</v>
      </c>
      <c r="C193" s="29">
        <v>7</v>
      </c>
      <c r="D193" s="22">
        <v>10180.746497</v>
      </c>
      <c r="E193" s="51">
        <v>0</v>
      </c>
      <c r="F193" s="23">
        <v>1</v>
      </c>
    </row>
    <row r="194" spans="1:6" ht="25.5">
      <c r="A194" s="64"/>
      <c r="B194" s="26" t="s">
        <v>286</v>
      </c>
      <c r="C194" s="27" t="s">
        <v>95</v>
      </c>
      <c r="D194" s="22">
        <v>18609.164500000003</v>
      </c>
      <c r="E194" s="51">
        <v>0</v>
      </c>
      <c r="F194" s="23">
        <v>1</v>
      </c>
    </row>
    <row r="195" spans="1:6" ht="12.75">
      <c r="A195" s="64"/>
      <c r="B195" s="26" t="s">
        <v>122</v>
      </c>
      <c r="C195" s="29" t="s">
        <v>108</v>
      </c>
      <c r="D195" s="22">
        <v>5476.408236</v>
      </c>
      <c r="E195" s="51">
        <v>0</v>
      </c>
      <c r="F195" s="23">
        <v>1</v>
      </c>
    </row>
    <row r="196" spans="1:6" ht="12.75">
      <c r="A196" s="64"/>
      <c r="B196" s="26" t="s">
        <v>123</v>
      </c>
      <c r="C196" s="29" t="s">
        <v>326</v>
      </c>
      <c r="D196" s="22">
        <v>11050.196483000002</v>
      </c>
      <c r="E196" s="51">
        <v>0</v>
      </c>
      <c r="F196" s="23">
        <v>1</v>
      </c>
    </row>
    <row r="197" spans="1:6" ht="12.75">
      <c r="A197" s="64"/>
      <c r="B197" s="26" t="s">
        <v>123</v>
      </c>
      <c r="C197" s="29" t="s">
        <v>99</v>
      </c>
      <c r="D197" s="22">
        <v>10938.908073</v>
      </c>
      <c r="E197" s="51">
        <v>0</v>
      </c>
      <c r="F197" s="23">
        <v>4</v>
      </c>
    </row>
    <row r="198" spans="1:6" ht="12.75">
      <c r="A198" s="64"/>
      <c r="B198" s="26" t="s">
        <v>123</v>
      </c>
      <c r="C198" s="29" t="s">
        <v>156</v>
      </c>
      <c r="D198" s="22">
        <v>14947.677858000001</v>
      </c>
      <c r="E198" s="51">
        <v>0</v>
      </c>
      <c r="F198" s="23">
        <v>1</v>
      </c>
    </row>
    <row r="199" spans="1:6" ht="12.75">
      <c r="A199" s="64"/>
      <c r="B199" s="26" t="s">
        <v>123</v>
      </c>
      <c r="C199" s="29" t="s">
        <v>294</v>
      </c>
      <c r="D199" s="22">
        <v>9991.141706370001</v>
      </c>
      <c r="E199" s="51">
        <v>0</v>
      </c>
      <c r="F199" s="23">
        <v>1</v>
      </c>
    </row>
    <row r="200" spans="1:6" ht="12.75">
      <c r="A200" s="64"/>
      <c r="B200" s="26" t="s">
        <v>123</v>
      </c>
      <c r="C200" s="27">
        <v>7</v>
      </c>
      <c r="D200" s="22">
        <v>10180.746497</v>
      </c>
      <c r="E200" s="51">
        <v>0</v>
      </c>
      <c r="F200" s="23">
        <v>6</v>
      </c>
    </row>
    <row r="201" spans="1:6" ht="12.75">
      <c r="A201" s="64"/>
      <c r="B201" s="26" t="s">
        <v>123</v>
      </c>
      <c r="C201" s="29" t="s">
        <v>229</v>
      </c>
      <c r="D201" s="22">
        <v>9489.814154</v>
      </c>
      <c r="E201" s="51">
        <v>0</v>
      </c>
      <c r="F201" s="23">
        <v>1</v>
      </c>
    </row>
    <row r="202" spans="1:6" ht="12.75">
      <c r="A202" s="64"/>
      <c r="B202" s="26" t="s">
        <v>308</v>
      </c>
      <c r="C202" s="29" t="s">
        <v>105</v>
      </c>
      <c r="D202" s="22">
        <v>14733.874681000001</v>
      </c>
      <c r="E202" s="51">
        <v>0</v>
      </c>
      <c r="F202" s="34">
        <v>1</v>
      </c>
    </row>
    <row r="203" spans="1:6" ht="12.75">
      <c r="A203" s="64"/>
      <c r="B203" s="26" t="s">
        <v>308</v>
      </c>
      <c r="C203" s="45">
        <v>1</v>
      </c>
      <c r="D203" s="22">
        <v>7696.415749000001</v>
      </c>
      <c r="E203" s="51">
        <v>0</v>
      </c>
      <c r="F203" s="34">
        <v>3</v>
      </c>
    </row>
    <row r="204" spans="1:6" ht="12.75">
      <c r="A204" s="64"/>
      <c r="B204" s="26" t="s">
        <v>308</v>
      </c>
      <c r="C204" s="45" t="s">
        <v>325</v>
      </c>
      <c r="D204" s="22">
        <v>10322.042</v>
      </c>
      <c r="E204" s="51">
        <v>0</v>
      </c>
      <c r="F204" s="23">
        <v>2</v>
      </c>
    </row>
    <row r="205" spans="1:6" ht="12.75">
      <c r="A205" s="64"/>
      <c r="B205" s="26" t="s">
        <v>281</v>
      </c>
      <c r="C205" s="27" t="s">
        <v>282</v>
      </c>
      <c r="D205" s="22">
        <v>13161.705753</v>
      </c>
      <c r="E205" s="51">
        <v>0</v>
      </c>
      <c r="F205" s="23">
        <v>1</v>
      </c>
    </row>
    <row r="206" spans="1:6" ht="12.75">
      <c r="A206" s="64"/>
      <c r="B206" s="26" t="s">
        <v>306</v>
      </c>
      <c r="C206" s="29" t="s">
        <v>99</v>
      </c>
      <c r="D206" s="22">
        <v>10938.908073</v>
      </c>
      <c r="E206" s="51">
        <v>0</v>
      </c>
      <c r="F206" s="23">
        <v>1</v>
      </c>
    </row>
    <row r="207" spans="1:6" ht="12.75">
      <c r="A207" s="64"/>
      <c r="B207" s="26" t="s">
        <v>124</v>
      </c>
      <c r="C207" s="29" t="s">
        <v>108</v>
      </c>
      <c r="D207" s="22">
        <v>5476.408236</v>
      </c>
      <c r="E207" s="51">
        <v>0</v>
      </c>
      <c r="F207" s="23">
        <v>2</v>
      </c>
    </row>
    <row r="208" spans="1:6" ht="12.75">
      <c r="A208" s="64"/>
      <c r="B208" s="26" t="s">
        <v>125</v>
      </c>
      <c r="C208" s="29" t="s">
        <v>108</v>
      </c>
      <c r="D208" s="22">
        <v>5476.408236</v>
      </c>
      <c r="E208" s="51">
        <v>0</v>
      </c>
      <c r="F208" s="23">
        <v>3</v>
      </c>
    </row>
    <row r="209" spans="1:6" ht="12.75">
      <c r="A209" s="64"/>
      <c r="B209" s="26" t="s">
        <v>23</v>
      </c>
      <c r="C209" s="38" t="s">
        <v>350</v>
      </c>
      <c r="D209" s="22">
        <v>9552.417863</v>
      </c>
      <c r="E209" s="51">
        <v>0</v>
      </c>
      <c r="F209" s="23">
        <v>1</v>
      </c>
    </row>
    <row r="210" spans="1:6" ht="12.75">
      <c r="A210" s="64"/>
      <c r="B210" s="26" t="s">
        <v>11</v>
      </c>
      <c r="C210" s="29" t="s">
        <v>126</v>
      </c>
      <c r="D210" s="22">
        <v>10952.816472</v>
      </c>
      <c r="E210" s="51">
        <v>0</v>
      </c>
      <c r="F210" s="23">
        <v>2</v>
      </c>
    </row>
    <row r="211" spans="1:6" ht="12.75">
      <c r="A211" s="64"/>
      <c r="B211" s="26" t="s">
        <v>11</v>
      </c>
      <c r="C211" s="27" t="s">
        <v>94</v>
      </c>
      <c r="D211" s="22">
        <v>5091.534934000001</v>
      </c>
      <c r="E211" s="51">
        <v>0</v>
      </c>
      <c r="F211" s="23">
        <v>1</v>
      </c>
    </row>
    <row r="212" spans="1:6" ht="12.75">
      <c r="A212" s="64"/>
      <c r="B212" s="26" t="s">
        <v>11</v>
      </c>
      <c r="C212" s="29" t="s">
        <v>351</v>
      </c>
      <c r="D212" s="22">
        <v>9113.056737</v>
      </c>
      <c r="E212" s="51">
        <v>0</v>
      </c>
      <c r="F212" s="23">
        <v>1</v>
      </c>
    </row>
    <row r="213" spans="1:6" ht="12.75">
      <c r="A213" s="64"/>
      <c r="B213" s="43" t="s">
        <v>11</v>
      </c>
      <c r="C213" s="27" t="s">
        <v>229</v>
      </c>
      <c r="D213" s="22">
        <v>9489.814154</v>
      </c>
      <c r="E213" s="51">
        <v>0</v>
      </c>
      <c r="F213" s="23">
        <v>1</v>
      </c>
    </row>
    <row r="214" spans="1:6" ht="12.75">
      <c r="A214" s="64"/>
      <c r="B214" s="26" t="s">
        <v>402</v>
      </c>
      <c r="C214" s="29" t="s">
        <v>126</v>
      </c>
      <c r="D214" s="22">
        <v>10951.660091000002</v>
      </c>
      <c r="E214" s="51">
        <v>0</v>
      </c>
      <c r="F214" s="23">
        <v>1</v>
      </c>
    </row>
    <row r="215" spans="1:6" ht="12.75">
      <c r="A215" s="64"/>
      <c r="B215" s="26" t="s">
        <v>403</v>
      </c>
      <c r="C215" s="29" t="s">
        <v>229</v>
      </c>
      <c r="D215" s="22">
        <v>9489.814154</v>
      </c>
      <c r="E215" s="51">
        <v>0</v>
      </c>
      <c r="F215" s="23">
        <v>1</v>
      </c>
    </row>
    <row r="216" spans="1:6" ht="12.75">
      <c r="A216" s="64"/>
      <c r="B216" s="26" t="s">
        <v>403</v>
      </c>
      <c r="C216" s="29">
        <v>1</v>
      </c>
      <c r="D216" s="22">
        <v>7696.415749000001</v>
      </c>
      <c r="E216" s="51">
        <v>0</v>
      </c>
      <c r="F216" s="23">
        <v>2</v>
      </c>
    </row>
    <row r="217" spans="1:6" ht="12.75">
      <c r="A217" s="64"/>
      <c r="B217" s="26" t="s">
        <v>352</v>
      </c>
      <c r="C217" s="27" t="s">
        <v>282</v>
      </c>
      <c r="D217" s="22">
        <v>12778.3551</v>
      </c>
      <c r="E217" s="51">
        <v>0</v>
      </c>
      <c r="F217" s="23">
        <v>1</v>
      </c>
    </row>
    <row r="218" spans="1:6" ht="12.75">
      <c r="A218" s="64"/>
      <c r="B218" s="26" t="s">
        <v>79</v>
      </c>
      <c r="C218" s="29" t="s">
        <v>185</v>
      </c>
      <c r="D218" s="22">
        <v>9213.417877000002</v>
      </c>
      <c r="E218" s="51">
        <v>0</v>
      </c>
      <c r="F218" s="23">
        <v>1</v>
      </c>
    </row>
    <row r="219" spans="1:6" ht="12.75">
      <c r="A219" s="64"/>
      <c r="B219" s="26" t="s">
        <v>79</v>
      </c>
      <c r="C219" s="29" t="s">
        <v>127</v>
      </c>
      <c r="D219" s="22">
        <v>7372.979166000001</v>
      </c>
      <c r="E219" s="51">
        <v>0</v>
      </c>
      <c r="F219" s="23">
        <v>1</v>
      </c>
    </row>
    <row r="220" spans="1:6" ht="13.5" thickBot="1">
      <c r="A220" s="64"/>
      <c r="B220" s="26" t="s">
        <v>128</v>
      </c>
      <c r="C220" s="29" t="s">
        <v>129</v>
      </c>
      <c r="D220" s="22">
        <v>7653.523562</v>
      </c>
      <c r="E220" s="51">
        <v>0</v>
      </c>
      <c r="F220" s="25">
        <v>2</v>
      </c>
    </row>
    <row r="221" spans="1:6" ht="13.5" thickBot="1">
      <c r="A221" s="16"/>
      <c r="B221" s="17"/>
      <c r="C221" s="16"/>
      <c r="D221" s="16"/>
      <c r="E221" s="19" t="s">
        <v>12</v>
      </c>
      <c r="F221" s="18">
        <f>SUM(F162:F220)</f>
        <v>85</v>
      </c>
    </row>
    <row r="222" spans="1:6" ht="12.75">
      <c r="A222" s="64" t="s">
        <v>404</v>
      </c>
      <c r="B222" s="26" t="s">
        <v>130</v>
      </c>
      <c r="C222" s="29" t="s">
        <v>131</v>
      </c>
      <c r="D222" s="22">
        <v>17161.757</v>
      </c>
      <c r="E222" s="51">
        <v>0</v>
      </c>
      <c r="F222" s="28">
        <v>1</v>
      </c>
    </row>
    <row r="223" spans="1:6" ht="12.75">
      <c r="A223" s="64"/>
      <c r="B223" s="26" t="s">
        <v>30</v>
      </c>
      <c r="C223" s="27" t="s">
        <v>296</v>
      </c>
      <c r="D223" s="22">
        <v>11796.773031</v>
      </c>
      <c r="E223" s="51">
        <v>0</v>
      </c>
      <c r="F223" s="23">
        <v>1</v>
      </c>
    </row>
    <row r="224" spans="1:6" ht="12.75">
      <c r="A224" s="64"/>
      <c r="B224" s="26" t="s">
        <v>30</v>
      </c>
      <c r="C224" s="29" t="s">
        <v>135</v>
      </c>
      <c r="D224" s="22">
        <v>11746.92134</v>
      </c>
      <c r="E224" s="51">
        <v>0</v>
      </c>
      <c r="F224" s="23">
        <v>1</v>
      </c>
    </row>
    <row r="225" spans="1:6" ht="12.75">
      <c r="A225" s="64"/>
      <c r="B225" s="26" t="s">
        <v>30</v>
      </c>
      <c r="C225" s="38" t="s">
        <v>98</v>
      </c>
      <c r="D225" s="22">
        <v>9896.722349000001</v>
      </c>
      <c r="E225" s="51">
        <v>0</v>
      </c>
      <c r="F225" s="23">
        <v>1</v>
      </c>
    </row>
    <row r="226" spans="1:6" ht="12.75">
      <c r="A226" s="64"/>
      <c r="B226" s="46" t="s">
        <v>132</v>
      </c>
      <c r="C226" s="29" t="s">
        <v>133</v>
      </c>
      <c r="D226" s="22">
        <v>8912.504201</v>
      </c>
      <c r="E226" s="51">
        <v>0</v>
      </c>
      <c r="F226" s="23">
        <v>1</v>
      </c>
    </row>
    <row r="227" spans="1:6" ht="12.75">
      <c r="A227" s="64"/>
      <c r="B227" s="26" t="s">
        <v>134</v>
      </c>
      <c r="C227" s="36" t="s">
        <v>178</v>
      </c>
      <c r="D227" s="22">
        <v>21098.52</v>
      </c>
      <c r="E227" s="51">
        <v>0</v>
      </c>
      <c r="F227" s="23">
        <v>1</v>
      </c>
    </row>
    <row r="228" spans="1:6" ht="12.75">
      <c r="A228" s="64"/>
      <c r="B228" s="26" t="s">
        <v>134</v>
      </c>
      <c r="C228" s="29" t="s">
        <v>135</v>
      </c>
      <c r="D228" s="22">
        <v>11746.92134</v>
      </c>
      <c r="E228" s="51">
        <v>0</v>
      </c>
      <c r="F228" s="23">
        <v>1</v>
      </c>
    </row>
    <row r="229" spans="1:6" ht="12.75">
      <c r="A229" s="64"/>
      <c r="B229" s="26" t="s">
        <v>405</v>
      </c>
      <c r="C229" s="29">
        <v>11</v>
      </c>
      <c r="D229" s="22">
        <v>12217.589625000002</v>
      </c>
      <c r="E229" s="51">
        <v>0</v>
      </c>
      <c r="F229" s="23">
        <v>1</v>
      </c>
    </row>
    <row r="230" spans="1:6" ht="12.75">
      <c r="A230" s="64"/>
      <c r="B230" s="26" t="s">
        <v>136</v>
      </c>
      <c r="C230" s="29" t="s">
        <v>131</v>
      </c>
      <c r="D230" s="22">
        <v>17161.757</v>
      </c>
      <c r="E230" s="51">
        <v>0</v>
      </c>
      <c r="F230" s="23">
        <v>1</v>
      </c>
    </row>
    <row r="231" spans="1:6" ht="12.75">
      <c r="A231" s="64"/>
      <c r="B231" s="26" t="s">
        <v>137</v>
      </c>
      <c r="C231" s="29" t="s">
        <v>138</v>
      </c>
      <c r="D231" s="22">
        <v>13658.047818000001</v>
      </c>
      <c r="E231" s="51">
        <v>0</v>
      </c>
      <c r="F231" s="23">
        <v>1</v>
      </c>
    </row>
    <row r="232" spans="1:6" ht="25.5">
      <c r="A232" s="64"/>
      <c r="B232" s="26" t="s">
        <v>139</v>
      </c>
      <c r="C232" s="29" t="s">
        <v>292</v>
      </c>
      <c r="D232" s="22">
        <v>39645.9875</v>
      </c>
      <c r="E232" s="51">
        <v>0</v>
      </c>
      <c r="F232" s="23">
        <v>1</v>
      </c>
    </row>
    <row r="233" spans="1:6" ht="12.75">
      <c r="A233" s="64"/>
      <c r="B233" s="26" t="s">
        <v>140</v>
      </c>
      <c r="C233" s="29" t="s">
        <v>141</v>
      </c>
      <c r="D233" s="22">
        <v>16501.0841</v>
      </c>
      <c r="E233" s="51">
        <v>0</v>
      </c>
      <c r="F233" s="23">
        <v>1</v>
      </c>
    </row>
    <row r="234" spans="1:6" ht="12.75">
      <c r="A234" s="64"/>
      <c r="B234" s="26" t="s">
        <v>142</v>
      </c>
      <c r="C234" s="29" t="s">
        <v>131</v>
      </c>
      <c r="D234" s="22">
        <v>17161.757</v>
      </c>
      <c r="E234" s="51">
        <v>0</v>
      </c>
      <c r="F234" s="23">
        <v>1</v>
      </c>
    </row>
    <row r="235" spans="1:6" ht="12.75">
      <c r="A235" s="64"/>
      <c r="B235" s="26" t="s">
        <v>142</v>
      </c>
      <c r="C235" s="27" t="s">
        <v>141</v>
      </c>
      <c r="D235" s="22">
        <v>16501.0841</v>
      </c>
      <c r="E235" s="51">
        <v>0</v>
      </c>
      <c r="F235" s="23">
        <v>1</v>
      </c>
    </row>
    <row r="236" spans="1:6" ht="25.5">
      <c r="A236" s="64"/>
      <c r="B236" s="26" t="s">
        <v>309</v>
      </c>
      <c r="C236" s="29" t="s">
        <v>103</v>
      </c>
      <c r="D236" s="22">
        <v>25040.1652</v>
      </c>
      <c r="E236" s="51">
        <v>0</v>
      </c>
      <c r="F236" s="23">
        <v>1</v>
      </c>
    </row>
    <row r="237" spans="1:6" ht="12.75">
      <c r="A237" s="64"/>
      <c r="B237" s="26" t="s">
        <v>143</v>
      </c>
      <c r="C237" s="27" t="s">
        <v>131</v>
      </c>
      <c r="D237" s="22">
        <v>17161.757</v>
      </c>
      <c r="E237" s="51">
        <v>0</v>
      </c>
      <c r="F237" s="23">
        <v>1</v>
      </c>
    </row>
    <row r="238" spans="1:6" ht="12.75">
      <c r="A238" s="64"/>
      <c r="B238" s="26" t="s">
        <v>144</v>
      </c>
      <c r="C238" s="29">
        <v>17</v>
      </c>
      <c r="D238" s="22">
        <v>21557.992700000003</v>
      </c>
      <c r="E238" s="51">
        <v>0</v>
      </c>
      <c r="F238" s="23">
        <v>1</v>
      </c>
    </row>
    <row r="239" spans="1:6" ht="12.75">
      <c r="A239" s="64"/>
      <c r="B239" s="26" t="s">
        <v>145</v>
      </c>
      <c r="C239" s="36" t="s">
        <v>146</v>
      </c>
      <c r="D239" s="22">
        <v>15552.825827</v>
      </c>
      <c r="E239" s="51">
        <v>0</v>
      </c>
      <c r="F239" s="23">
        <v>1</v>
      </c>
    </row>
    <row r="240" spans="1:6" ht="12.75">
      <c r="A240" s="64"/>
      <c r="B240" s="26" t="s">
        <v>147</v>
      </c>
      <c r="C240" s="29">
        <v>11</v>
      </c>
      <c r="D240" s="22">
        <v>12217.589625000002</v>
      </c>
      <c r="E240" s="51">
        <v>0</v>
      </c>
      <c r="F240" s="23">
        <v>3</v>
      </c>
    </row>
    <row r="241" spans="1:6" ht="12.75">
      <c r="A241" s="64"/>
      <c r="B241" s="26" t="s">
        <v>311</v>
      </c>
      <c r="C241" s="29" t="s">
        <v>29</v>
      </c>
      <c r="D241" s="22">
        <v>18406.5738</v>
      </c>
      <c r="E241" s="51">
        <v>0</v>
      </c>
      <c r="F241" s="23">
        <v>1</v>
      </c>
    </row>
    <row r="242" spans="1:6" ht="12.75">
      <c r="A242" s="64"/>
      <c r="B242" s="26" t="s">
        <v>150</v>
      </c>
      <c r="C242" s="29" t="s">
        <v>151</v>
      </c>
      <c r="D242" s="22">
        <v>26166.9543</v>
      </c>
      <c r="E242" s="51">
        <v>0</v>
      </c>
      <c r="F242" s="23">
        <v>1</v>
      </c>
    </row>
    <row r="243" spans="1:6" ht="12.75">
      <c r="A243" s="64"/>
      <c r="B243" s="43" t="s">
        <v>152</v>
      </c>
      <c r="C243" s="44" t="s">
        <v>151</v>
      </c>
      <c r="D243" s="22">
        <v>26166.9543</v>
      </c>
      <c r="E243" s="51">
        <v>0</v>
      </c>
      <c r="F243" s="23">
        <v>1</v>
      </c>
    </row>
    <row r="244" spans="1:6" ht="12.75">
      <c r="A244" s="64"/>
      <c r="B244" s="26" t="s">
        <v>310</v>
      </c>
      <c r="C244" s="29" t="s">
        <v>103</v>
      </c>
      <c r="D244" s="22">
        <v>26070.1652</v>
      </c>
      <c r="E244" s="51">
        <v>0</v>
      </c>
      <c r="F244" s="23">
        <v>1</v>
      </c>
    </row>
    <row r="245" spans="1:6" ht="12.75">
      <c r="A245" s="64"/>
      <c r="B245" s="26" t="s">
        <v>406</v>
      </c>
      <c r="C245" s="29" t="s">
        <v>131</v>
      </c>
      <c r="D245" s="22">
        <v>17161.757</v>
      </c>
      <c r="E245" s="51">
        <v>0</v>
      </c>
      <c r="F245" s="23">
        <v>1</v>
      </c>
    </row>
    <row r="246" spans="1:6" ht="12.75">
      <c r="A246" s="64"/>
      <c r="B246" s="26" t="s">
        <v>153</v>
      </c>
      <c r="C246" s="29" t="s">
        <v>158</v>
      </c>
      <c r="D246" s="22">
        <v>13290.010999</v>
      </c>
      <c r="E246" s="51">
        <v>0</v>
      </c>
      <c r="F246" s="23">
        <v>1</v>
      </c>
    </row>
    <row r="247" spans="1:6" ht="12.75">
      <c r="A247" s="64"/>
      <c r="B247" s="26" t="s">
        <v>153</v>
      </c>
      <c r="C247" s="29" t="s">
        <v>24</v>
      </c>
      <c r="D247" s="22">
        <v>13691.031199000001</v>
      </c>
      <c r="E247" s="51">
        <v>0</v>
      </c>
      <c r="F247" s="23">
        <v>3</v>
      </c>
    </row>
    <row r="248" spans="1:6" ht="12.75">
      <c r="A248" s="64"/>
      <c r="B248" s="26" t="s">
        <v>153</v>
      </c>
      <c r="C248" s="29">
        <v>14</v>
      </c>
      <c r="D248" s="22">
        <v>15396.321859</v>
      </c>
      <c r="E248" s="51">
        <v>0</v>
      </c>
      <c r="F248" s="23">
        <v>1</v>
      </c>
    </row>
    <row r="249" spans="1:6" ht="12.75">
      <c r="A249" s="64"/>
      <c r="B249" s="26" t="s">
        <v>154</v>
      </c>
      <c r="C249" s="29" t="s">
        <v>131</v>
      </c>
      <c r="D249" s="22">
        <v>17161.757</v>
      </c>
      <c r="E249" s="51">
        <v>0</v>
      </c>
      <c r="F249" s="23">
        <v>4</v>
      </c>
    </row>
    <row r="250" spans="1:6" ht="12.75">
      <c r="A250" s="64"/>
      <c r="B250" s="26" t="s">
        <v>155</v>
      </c>
      <c r="C250" s="29">
        <v>14</v>
      </c>
      <c r="D250" s="22">
        <v>15396.321859</v>
      </c>
      <c r="E250" s="51">
        <v>0</v>
      </c>
      <c r="F250" s="23">
        <v>3</v>
      </c>
    </row>
    <row r="251" spans="1:6" ht="12.75">
      <c r="A251" s="64"/>
      <c r="B251" s="26" t="s">
        <v>155</v>
      </c>
      <c r="C251" s="29" t="s">
        <v>156</v>
      </c>
      <c r="D251" s="22">
        <v>14947.879429</v>
      </c>
      <c r="E251" s="51">
        <v>0</v>
      </c>
      <c r="F251" s="23">
        <v>1</v>
      </c>
    </row>
    <row r="252" spans="1:6" ht="12.75">
      <c r="A252" s="64"/>
      <c r="B252" s="26" t="s">
        <v>157</v>
      </c>
      <c r="C252" s="29" t="s">
        <v>138</v>
      </c>
      <c r="D252" s="22">
        <v>13658.567659</v>
      </c>
      <c r="E252" s="51">
        <v>0</v>
      </c>
      <c r="F252" s="23">
        <v>5</v>
      </c>
    </row>
    <row r="253" spans="1:6" ht="12.75">
      <c r="A253" s="64"/>
      <c r="B253" s="26" t="s">
        <v>157</v>
      </c>
      <c r="C253" s="29" t="s">
        <v>158</v>
      </c>
      <c r="D253" s="22">
        <v>13260.740768000001</v>
      </c>
      <c r="E253" s="51">
        <v>0</v>
      </c>
      <c r="F253" s="23">
        <v>2</v>
      </c>
    </row>
    <row r="254" spans="1:6" ht="12.75">
      <c r="A254" s="64"/>
      <c r="B254" s="26" t="s">
        <v>11</v>
      </c>
      <c r="C254" s="29" t="s">
        <v>159</v>
      </c>
      <c r="D254" s="22">
        <v>11096.568422000002</v>
      </c>
      <c r="E254" s="51">
        <v>0</v>
      </c>
      <c r="F254" s="23">
        <v>1</v>
      </c>
    </row>
    <row r="255" spans="1:6" ht="12.75">
      <c r="A255" s="64"/>
      <c r="B255" s="26" t="s">
        <v>160</v>
      </c>
      <c r="C255" s="29" t="s">
        <v>353</v>
      </c>
      <c r="D255" s="22">
        <v>18692.4503</v>
      </c>
      <c r="E255" s="51">
        <v>0</v>
      </c>
      <c r="F255" s="23">
        <v>1</v>
      </c>
    </row>
    <row r="256" spans="1:6" ht="12.75">
      <c r="A256" s="64"/>
      <c r="B256" s="26" t="s">
        <v>160</v>
      </c>
      <c r="C256" s="30" t="s">
        <v>354</v>
      </c>
      <c r="D256" s="22">
        <v>13583.763600000002</v>
      </c>
      <c r="E256" s="51">
        <v>0</v>
      </c>
      <c r="F256" s="23">
        <v>5</v>
      </c>
    </row>
    <row r="257" spans="1:6" ht="12.75">
      <c r="A257" s="64"/>
      <c r="B257" s="26" t="s">
        <v>393</v>
      </c>
      <c r="C257" s="29">
        <v>7</v>
      </c>
      <c r="D257" s="22">
        <v>10180.746497</v>
      </c>
      <c r="E257" s="51">
        <v>0</v>
      </c>
      <c r="F257" s="23">
        <v>1</v>
      </c>
    </row>
    <row r="258" spans="1:6" ht="25.5">
      <c r="A258" s="64"/>
      <c r="B258" s="26" t="s">
        <v>355</v>
      </c>
      <c r="C258" s="29" t="s">
        <v>24</v>
      </c>
      <c r="D258" s="22">
        <v>13645.667115000002</v>
      </c>
      <c r="E258" s="51">
        <v>0</v>
      </c>
      <c r="F258" s="23">
        <v>1</v>
      </c>
    </row>
    <row r="259" spans="1:6" ht="25.5">
      <c r="A259" s="64"/>
      <c r="B259" s="43" t="s">
        <v>407</v>
      </c>
      <c r="C259" s="29" t="s">
        <v>161</v>
      </c>
      <c r="D259" s="22">
        <v>14750.923343999999</v>
      </c>
      <c r="E259" s="51">
        <v>0</v>
      </c>
      <c r="F259" s="23">
        <v>1</v>
      </c>
    </row>
    <row r="260" spans="1:6" ht="12.75">
      <c r="A260" s="64"/>
      <c r="B260" s="26" t="s">
        <v>162</v>
      </c>
      <c r="C260" s="29">
        <v>11</v>
      </c>
      <c r="D260" s="22">
        <v>12217.589625000002</v>
      </c>
      <c r="E260" s="51">
        <v>0</v>
      </c>
      <c r="F260" s="23">
        <v>1</v>
      </c>
    </row>
    <row r="261" spans="1:6" ht="12.75">
      <c r="A261" s="64"/>
      <c r="B261" s="26" t="s">
        <v>408</v>
      </c>
      <c r="C261" s="29" t="s">
        <v>29</v>
      </c>
      <c r="D261" s="22">
        <v>18406.5738</v>
      </c>
      <c r="E261" s="51">
        <v>0</v>
      </c>
      <c r="F261" s="23">
        <v>1</v>
      </c>
    </row>
    <row r="262" spans="1:6" ht="12.75">
      <c r="A262" s="64"/>
      <c r="B262" s="26" t="s">
        <v>408</v>
      </c>
      <c r="C262" s="29" t="s">
        <v>131</v>
      </c>
      <c r="D262" s="22">
        <v>17161.757</v>
      </c>
      <c r="E262" s="51">
        <v>0</v>
      </c>
      <c r="F262" s="23">
        <v>1</v>
      </c>
    </row>
    <row r="263" spans="1:6" ht="12.75">
      <c r="A263" s="64"/>
      <c r="B263" s="26" t="s">
        <v>409</v>
      </c>
      <c r="C263" s="29" t="s">
        <v>163</v>
      </c>
      <c r="D263" s="22">
        <v>15816.772700000001</v>
      </c>
      <c r="E263" s="51">
        <v>0</v>
      </c>
      <c r="F263" s="23">
        <v>1</v>
      </c>
    </row>
    <row r="264" spans="1:6" ht="13.5" thickBot="1">
      <c r="A264" s="64"/>
      <c r="B264" s="26" t="s">
        <v>164</v>
      </c>
      <c r="C264" s="29" t="s">
        <v>163</v>
      </c>
      <c r="D264" s="22">
        <v>15816.772700000001</v>
      </c>
      <c r="E264" s="51">
        <v>0</v>
      </c>
      <c r="F264" s="25">
        <v>1</v>
      </c>
    </row>
    <row r="265" spans="1:6" ht="13.5" thickBot="1">
      <c r="A265" s="16"/>
      <c r="B265" s="17"/>
      <c r="C265" s="16"/>
      <c r="D265" s="16"/>
      <c r="E265" s="19" t="s">
        <v>12</v>
      </c>
      <c r="F265" s="18">
        <f>SUM(F222:F264)</f>
        <v>61</v>
      </c>
    </row>
    <row r="266" spans="1:6" ht="12.75">
      <c r="A266" s="64" t="s">
        <v>410</v>
      </c>
      <c r="B266" s="47" t="s">
        <v>30</v>
      </c>
      <c r="C266" s="30" t="s">
        <v>312</v>
      </c>
      <c r="D266" s="22">
        <v>9387.405477000002</v>
      </c>
      <c r="E266" s="51">
        <v>0</v>
      </c>
      <c r="F266" s="28">
        <v>2</v>
      </c>
    </row>
    <row r="267" spans="1:6" ht="25.5">
      <c r="A267" s="64"/>
      <c r="B267" s="20" t="s">
        <v>411</v>
      </c>
      <c r="C267" s="48">
        <v>21</v>
      </c>
      <c r="D267" s="22">
        <v>33227.2747</v>
      </c>
      <c r="E267" s="51">
        <v>0</v>
      </c>
      <c r="F267" s="23">
        <v>1</v>
      </c>
    </row>
    <row r="268" spans="1:6" ht="25.5">
      <c r="A268" s="64"/>
      <c r="B268" s="20" t="s">
        <v>412</v>
      </c>
      <c r="C268" s="36" t="s">
        <v>27</v>
      </c>
      <c r="D268" s="22">
        <v>23723.475000000002</v>
      </c>
      <c r="E268" s="51">
        <v>0</v>
      </c>
      <c r="F268" s="23">
        <v>1</v>
      </c>
    </row>
    <row r="269" spans="1:6" ht="12.75">
      <c r="A269" s="64"/>
      <c r="B269" s="20" t="s">
        <v>165</v>
      </c>
      <c r="C269" s="30" t="s">
        <v>312</v>
      </c>
      <c r="D269" s="22">
        <v>9387.405477000002</v>
      </c>
      <c r="E269" s="51">
        <v>0</v>
      </c>
      <c r="F269" s="23">
        <v>1</v>
      </c>
    </row>
    <row r="270" spans="1:6" ht="12.75">
      <c r="A270" s="64"/>
      <c r="B270" s="20" t="s">
        <v>413</v>
      </c>
      <c r="C270" s="30" t="s">
        <v>95</v>
      </c>
      <c r="D270" s="22">
        <v>18609.164500000003</v>
      </c>
      <c r="E270" s="51">
        <v>0</v>
      </c>
      <c r="F270" s="23">
        <v>1</v>
      </c>
    </row>
    <row r="271" spans="1:6" ht="13.5" thickBot="1">
      <c r="A271" s="64"/>
      <c r="B271" s="20" t="s">
        <v>166</v>
      </c>
      <c r="C271" s="30" t="s">
        <v>95</v>
      </c>
      <c r="D271" s="22">
        <v>18609.164500000003</v>
      </c>
      <c r="E271" s="51">
        <v>0</v>
      </c>
      <c r="F271" s="25">
        <v>1</v>
      </c>
    </row>
    <row r="272" spans="1:6" ht="13.5" thickBot="1">
      <c r="A272" s="16"/>
      <c r="B272" s="17"/>
      <c r="C272" s="16"/>
      <c r="D272" s="16"/>
      <c r="E272" s="19" t="s">
        <v>12</v>
      </c>
      <c r="F272" s="18">
        <f>SUM(F266:F271)</f>
        <v>7</v>
      </c>
    </row>
    <row r="273" spans="1:6" ht="12.75">
      <c r="A273" s="65" t="s">
        <v>414</v>
      </c>
      <c r="B273" s="26" t="s">
        <v>167</v>
      </c>
      <c r="C273" s="27" t="s">
        <v>131</v>
      </c>
      <c r="D273" s="22">
        <v>17161.757</v>
      </c>
      <c r="E273" s="51">
        <v>0</v>
      </c>
      <c r="F273" s="28">
        <v>1</v>
      </c>
    </row>
    <row r="274" spans="1:6" ht="12.75">
      <c r="A274" s="65"/>
      <c r="B274" s="26" t="s">
        <v>169</v>
      </c>
      <c r="C274" s="27" t="s">
        <v>275</v>
      </c>
      <c r="D274" s="22">
        <v>12537.7162</v>
      </c>
      <c r="E274" s="51">
        <v>0</v>
      </c>
      <c r="F274" s="23">
        <v>1</v>
      </c>
    </row>
    <row r="275" spans="1:6" ht="12.75">
      <c r="A275" s="65"/>
      <c r="B275" s="26" t="s">
        <v>432</v>
      </c>
      <c r="C275" s="27" t="s">
        <v>168</v>
      </c>
      <c r="D275" s="22">
        <v>8401.26</v>
      </c>
      <c r="E275" s="51">
        <v>0</v>
      </c>
      <c r="F275" s="23">
        <v>1</v>
      </c>
    </row>
    <row r="276" spans="1:6" ht="12.75">
      <c r="A276" s="65"/>
      <c r="B276" s="26" t="s">
        <v>313</v>
      </c>
      <c r="C276" s="29" t="s">
        <v>215</v>
      </c>
      <c r="D276" s="22">
        <v>16119.707133000002</v>
      </c>
      <c r="E276" s="51">
        <v>0</v>
      </c>
      <c r="F276" s="23">
        <v>1</v>
      </c>
    </row>
    <row r="277" spans="1:6" ht="12.75">
      <c r="A277" s="65"/>
      <c r="B277" s="26" t="s">
        <v>30</v>
      </c>
      <c r="C277" s="27" t="s">
        <v>275</v>
      </c>
      <c r="D277" s="22">
        <v>12537.7162</v>
      </c>
      <c r="E277" s="51">
        <v>0</v>
      </c>
      <c r="F277" s="23">
        <v>4</v>
      </c>
    </row>
    <row r="278" spans="1:6" ht="12.75">
      <c r="A278" s="65"/>
      <c r="B278" s="26" t="s">
        <v>30</v>
      </c>
      <c r="C278" s="27" t="s">
        <v>356</v>
      </c>
      <c r="D278" s="22">
        <v>11205.565712360001</v>
      </c>
      <c r="E278" s="51">
        <v>0</v>
      </c>
      <c r="F278" s="23">
        <v>1</v>
      </c>
    </row>
    <row r="279" spans="1:6" ht="12.75">
      <c r="A279" s="65"/>
      <c r="B279" s="26" t="s">
        <v>30</v>
      </c>
      <c r="C279" s="27" t="s">
        <v>170</v>
      </c>
      <c r="D279" s="22">
        <v>11423.919726</v>
      </c>
      <c r="E279" s="51">
        <v>0</v>
      </c>
      <c r="F279" s="23">
        <v>2</v>
      </c>
    </row>
    <row r="280" spans="1:6" ht="12.75">
      <c r="A280" s="65"/>
      <c r="B280" s="26" t="s">
        <v>30</v>
      </c>
      <c r="C280" s="27" t="s">
        <v>283</v>
      </c>
      <c r="D280" s="22">
        <v>8954.547668000001</v>
      </c>
      <c r="E280" s="51">
        <v>0</v>
      </c>
      <c r="F280" s="23">
        <v>1</v>
      </c>
    </row>
    <row r="281" spans="1:6" ht="12.75">
      <c r="A281" s="65"/>
      <c r="B281" s="26" t="s">
        <v>30</v>
      </c>
      <c r="C281" s="27" t="s">
        <v>126</v>
      </c>
      <c r="D281" s="22">
        <v>10952.816472</v>
      </c>
      <c r="E281" s="51">
        <v>0</v>
      </c>
      <c r="F281" s="23">
        <v>1</v>
      </c>
    </row>
    <row r="282" spans="1:6" ht="12.75">
      <c r="A282" s="65"/>
      <c r="B282" s="26" t="s">
        <v>30</v>
      </c>
      <c r="C282" s="27" t="s">
        <v>296</v>
      </c>
      <c r="D282" s="22">
        <v>11797.208</v>
      </c>
      <c r="E282" s="51">
        <v>0</v>
      </c>
      <c r="F282" s="23">
        <v>1</v>
      </c>
    </row>
    <row r="283" spans="1:6" ht="12.75">
      <c r="A283" s="65"/>
      <c r="B283" s="26" t="s">
        <v>415</v>
      </c>
      <c r="C283" s="27" t="s">
        <v>95</v>
      </c>
      <c r="D283" s="22">
        <v>18609.164500000003</v>
      </c>
      <c r="E283" s="51">
        <v>0</v>
      </c>
      <c r="F283" s="23">
        <v>1</v>
      </c>
    </row>
    <row r="284" spans="1:6" ht="12.75">
      <c r="A284" s="65"/>
      <c r="B284" s="26" t="s">
        <v>54</v>
      </c>
      <c r="C284" s="29" t="s">
        <v>24</v>
      </c>
      <c r="D284" s="22">
        <v>13691.031199000001</v>
      </c>
      <c r="E284" s="51">
        <v>0</v>
      </c>
      <c r="F284" s="23">
        <v>2</v>
      </c>
    </row>
    <row r="285" spans="1:6" ht="25.5">
      <c r="A285" s="65"/>
      <c r="B285" s="26" t="s">
        <v>172</v>
      </c>
      <c r="C285" s="29" t="s">
        <v>292</v>
      </c>
      <c r="D285" s="22">
        <v>39645.9875</v>
      </c>
      <c r="E285" s="51">
        <v>0</v>
      </c>
      <c r="F285" s="23">
        <v>1</v>
      </c>
    </row>
    <row r="286" spans="1:6" ht="12.75">
      <c r="A286" s="65"/>
      <c r="B286" s="26" t="s">
        <v>416</v>
      </c>
      <c r="C286" s="38" t="s">
        <v>103</v>
      </c>
      <c r="D286" s="22">
        <v>26070.1652</v>
      </c>
      <c r="E286" s="51">
        <v>0</v>
      </c>
      <c r="F286" s="23">
        <v>1</v>
      </c>
    </row>
    <row r="287" spans="1:6" ht="12.75">
      <c r="A287" s="65"/>
      <c r="B287" s="26" t="s">
        <v>314</v>
      </c>
      <c r="C287" s="27" t="s">
        <v>256</v>
      </c>
      <c r="D287" s="22">
        <v>12730.800000000001</v>
      </c>
      <c r="E287" s="51">
        <v>0</v>
      </c>
      <c r="F287" s="23">
        <v>1</v>
      </c>
    </row>
    <row r="288" spans="1:6" ht="12.75">
      <c r="A288" s="65"/>
      <c r="B288" s="26" t="s">
        <v>173</v>
      </c>
      <c r="C288" s="29" t="s">
        <v>175</v>
      </c>
      <c r="D288" s="22">
        <v>10290.878525999999</v>
      </c>
      <c r="E288" s="51">
        <v>0</v>
      </c>
      <c r="F288" s="23">
        <v>4</v>
      </c>
    </row>
    <row r="289" spans="1:6" ht="12.75">
      <c r="A289" s="65"/>
      <c r="B289" s="26" t="s">
        <v>173</v>
      </c>
      <c r="C289" s="29">
        <v>7</v>
      </c>
      <c r="D289" s="22">
        <v>10180.746497</v>
      </c>
      <c r="E289" s="51">
        <v>0</v>
      </c>
      <c r="F289" s="23">
        <v>1</v>
      </c>
    </row>
    <row r="290" spans="1:6" ht="12.75">
      <c r="A290" s="65"/>
      <c r="B290" s="26" t="s">
        <v>174</v>
      </c>
      <c r="C290" s="29" t="s">
        <v>175</v>
      </c>
      <c r="D290" s="22">
        <v>10290.878525999999</v>
      </c>
      <c r="E290" s="51">
        <v>0</v>
      </c>
      <c r="F290" s="23">
        <v>1</v>
      </c>
    </row>
    <row r="291" spans="1:6" ht="12.75">
      <c r="A291" s="65"/>
      <c r="B291" s="26" t="s">
        <v>176</v>
      </c>
      <c r="C291" s="27" t="s">
        <v>315</v>
      </c>
      <c r="D291" s="22">
        <v>8652.91258</v>
      </c>
      <c r="E291" s="51">
        <v>0</v>
      </c>
      <c r="F291" s="23">
        <v>13</v>
      </c>
    </row>
    <row r="292" spans="1:6" ht="12.75">
      <c r="A292" s="65"/>
      <c r="B292" s="26" t="s">
        <v>176</v>
      </c>
      <c r="C292" s="29">
        <v>7</v>
      </c>
      <c r="D292" s="22">
        <v>10180.746497</v>
      </c>
      <c r="E292" s="51">
        <v>0</v>
      </c>
      <c r="F292" s="23">
        <v>1</v>
      </c>
    </row>
    <row r="293" spans="1:6" ht="12.75">
      <c r="A293" s="65"/>
      <c r="B293" s="26" t="s">
        <v>176</v>
      </c>
      <c r="C293" s="29" t="s">
        <v>229</v>
      </c>
      <c r="D293" s="22">
        <v>9489.814154</v>
      </c>
      <c r="E293" s="51">
        <v>0</v>
      </c>
      <c r="F293" s="23">
        <v>1</v>
      </c>
    </row>
    <row r="294" spans="1:6" ht="12.75">
      <c r="A294" s="65"/>
      <c r="B294" s="26" t="s">
        <v>176</v>
      </c>
      <c r="C294" s="29" t="s">
        <v>118</v>
      </c>
      <c r="D294" s="22">
        <v>9254.485316</v>
      </c>
      <c r="E294" s="51">
        <v>0</v>
      </c>
      <c r="F294" s="23">
        <v>1</v>
      </c>
    </row>
    <row r="295" spans="1:6" ht="25.5">
      <c r="A295" s="65"/>
      <c r="B295" s="26" t="s">
        <v>417</v>
      </c>
      <c r="C295" s="27" t="s">
        <v>284</v>
      </c>
      <c r="D295" s="22">
        <v>20930.0944</v>
      </c>
      <c r="E295" s="51">
        <v>0</v>
      </c>
      <c r="F295" s="23">
        <v>1</v>
      </c>
    </row>
    <row r="296" spans="1:6" ht="12.75">
      <c r="A296" s="65"/>
      <c r="B296" s="26" t="s">
        <v>177</v>
      </c>
      <c r="C296" s="27">
        <v>17</v>
      </c>
      <c r="D296" s="22">
        <v>21557.992700000003</v>
      </c>
      <c r="E296" s="51">
        <v>0</v>
      </c>
      <c r="F296" s="23">
        <v>1</v>
      </c>
    </row>
    <row r="297" spans="1:6" ht="12.75">
      <c r="A297" s="65"/>
      <c r="B297" s="26" t="s">
        <v>316</v>
      </c>
      <c r="C297" s="27" t="s">
        <v>284</v>
      </c>
      <c r="D297" s="22">
        <v>20930.0944</v>
      </c>
      <c r="E297" s="51">
        <v>0</v>
      </c>
      <c r="F297" s="23">
        <v>1</v>
      </c>
    </row>
    <row r="298" spans="1:6" ht="12.75">
      <c r="A298" s="65"/>
      <c r="B298" s="26" t="s">
        <v>317</v>
      </c>
      <c r="C298" s="29" t="s">
        <v>215</v>
      </c>
      <c r="D298" s="22">
        <v>15650.201100000002</v>
      </c>
      <c r="E298" s="51">
        <v>0</v>
      </c>
      <c r="F298" s="23">
        <v>1</v>
      </c>
    </row>
    <row r="299" spans="1:6" ht="25.5">
      <c r="A299" s="65"/>
      <c r="B299" s="26" t="s">
        <v>418</v>
      </c>
      <c r="C299" s="30" t="s">
        <v>297</v>
      </c>
      <c r="D299" s="22">
        <v>20930.0944</v>
      </c>
      <c r="E299" s="51">
        <v>0</v>
      </c>
      <c r="F299" s="23">
        <v>1</v>
      </c>
    </row>
    <row r="300" spans="1:6" ht="12.75">
      <c r="A300" s="65"/>
      <c r="B300" s="26" t="s">
        <v>179</v>
      </c>
      <c r="C300" s="29" t="s">
        <v>163</v>
      </c>
      <c r="D300" s="22">
        <v>16291.275881000001</v>
      </c>
      <c r="E300" s="51">
        <v>0</v>
      </c>
      <c r="F300" s="23">
        <v>7</v>
      </c>
    </row>
    <row r="301" spans="1:6" ht="12.75">
      <c r="A301" s="65"/>
      <c r="B301" s="26" t="s">
        <v>180</v>
      </c>
      <c r="C301" s="29">
        <v>7</v>
      </c>
      <c r="D301" s="22">
        <v>10180.746497</v>
      </c>
      <c r="E301" s="51">
        <v>0</v>
      </c>
      <c r="F301" s="23">
        <v>1</v>
      </c>
    </row>
    <row r="302" spans="1:6" ht="12.75">
      <c r="A302" s="65"/>
      <c r="B302" s="26" t="s">
        <v>181</v>
      </c>
      <c r="C302" s="29" t="s">
        <v>22</v>
      </c>
      <c r="D302" s="22">
        <v>13644.65926</v>
      </c>
      <c r="E302" s="51">
        <v>0</v>
      </c>
      <c r="F302" s="23">
        <v>1</v>
      </c>
    </row>
    <row r="303" spans="1:6" ht="12.75">
      <c r="A303" s="65"/>
      <c r="B303" s="26" t="s">
        <v>182</v>
      </c>
      <c r="C303" s="29">
        <v>11</v>
      </c>
      <c r="D303" s="22">
        <v>12217.589625000002</v>
      </c>
      <c r="E303" s="51">
        <v>0</v>
      </c>
      <c r="F303" s="23">
        <v>1</v>
      </c>
    </row>
    <row r="304" spans="1:6" ht="12.75">
      <c r="A304" s="65"/>
      <c r="B304" s="26" t="s">
        <v>20</v>
      </c>
      <c r="C304" s="29" t="s">
        <v>215</v>
      </c>
      <c r="D304" s="22">
        <v>16119.707133000002</v>
      </c>
      <c r="E304" s="51">
        <v>0</v>
      </c>
      <c r="F304" s="23">
        <v>1</v>
      </c>
    </row>
    <row r="305" spans="1:6" ht="25.5">
      <c r="A305" s="65"/>
      <c r="B305" s="26" t="s">
        <v>21</v>
      </c>
      <c r="C305" s="29" t="s">
        <v>22</v>
      </c>
      <c r="D305" s="22">
        <v>13583.763600000002</v>
      </c>
      <c r="E305" s="51">
        <v>0</v>
      </c>
      <c r="F305" s="23">
        <v>1</v>
      </c>
    </row>
    <row r="306" spans="1:6" ht="12.75">
      <c r="A306" s="65"/>
      <c r="B306" s="26" t="s">
        <v>23</v>
      </c>
      <c r="C306" s="27" t="s">
        <v>262</v>
      </c>
      <c r="D306" s="22">
        <v>15816.772700000001</v>
      </c>
      <c r="E306" s="51">
        <v>0</v>
      </c>
      <c r="F306" s="23">
        <v>1</v>
      </c>
    </row>
    <row r="307" spans="1:6" ht="12.75">
      <c r="A307" s="65"/>
      <c r="B307" s="26" t="s">
        <v>23</v>
      </c>
      <c r="C307" s="29" t="s">
        <v>24</v>
      </c>
      <c r="D307" s="22">
        <v>13691.031199000001</v>
      </c>
      <c r="E307" s="51">
        <v>0</v>
      </c>
      <c r="F307" s="23">
        <v>1</v>
      </c>
    </row>
    <row r="308" spans="1:6" ht="12.75">
      <c r="A308" s="65"/>
      <c r="B308" s="26" t="s">
        <v>73</v>
      </c>
      <c r="C308" s="29" t="s">
        <v>171</v>
      </c>
      <c r="D308" s="22">
        <v>11343.492897000002</v>
      </c>
      <c r="E308" s="51">
        <v>0</v>
      </c>
      <c r="F308" s="23">
        <v>1</v>
      </c>
    </row>
    <row r="309" spans="1:6" ht="12.75">
      <c r="A309" s="65"/>
      <c r="B309" s="26" t="s">
        <v>392</v>
      </c>
      <c r="C309" s="30" t="s">
        <v>178</v>
      </c>
      <c r="D309" s="22">
        <v>21098.7878</v>
      </c>
      <c r="E309" s="51">
        <v>0</v>
      </c>
      <c r="F309" s="23">
        <v>1</v>
      </c>
    </row>
    <row r="310" spans="1:6" ht="12.75">
      <c r="A310" s="65"/>
      <c r="B310" s="26" t="s">
        <v>392</v>
      </c>
      <c r="C310" s="27" t="s">
        <v>183</v>
      </c>
      <c r="D310" s="22">
        <v>15058.966268000002</v>
      </c>
      <c r="E310" s="51">
        <v>0</v>
      </c>
      <c r="F310" s="23">
        <v>1</v>
      </c>
    </row>
    <row r="311" spans="1:6" ht="12.75">
      <c r="A311" s="65"/>
      <c r="B311" s="26" t="s">
        <v>403</v>
      </c>
      <c r="C311" s="27" t="s">
        <v>183</v>
      </c>
      <c r="D311" s="22">
        <v>15058.966268000002</v>
      </c>
      <c r="E311" s="51">
        <v>0</v>
      </c>
      <c r="F311" s="23">
        <v>1</v>
      </c>
    </row>
    <row r="312" spans="1:6" ht="12.75">
      <c r="A312" s="65"/>
      <c r="B312" s="26" t="s">
        <v>419</v>
      </c>
      <c r="C312" s="29" t="s">
        <v>133</v>
      </c>
      <c r="D312" s="22">
        <v>8652.91258</v>
      </c>
      <c r="E312" s="51">
        <v>0</v>
      </c>
      <c r="F312" s="23">
        <v>1</v>
      </c>
    </row>
    <row r="313" spans="1:6" ht="13.5" thickBot="1">
      <c r="A313" s="65"/>
      <c r="B313" s="26" t="s">
        <v>184</v>
      </c>
      <c r="C313" s="29" t="s">
        <v>185</v>
      </c>
      <c r="D313" s="22">
        <v>9212.74951</v>
      </c>
      <c r="E313" s="51">
        <v>0</v>
      </c>
      <c r="F313" s="25">
        <v>1</v>
      </c>
    </row>
    <row r="314" spans="1:6" ht="13.5" thickBot="1">
      <c r="A314" s="16"/>
      <c r="B314" s="17"/>
      <c r="C314" s="16"/>
      <c r="D314" s="16"/>
      <c r="E314" s="19" t="s">
        <v>12</v>
      </c>
      <c r="F314" s="18">
        <f>SUM(F273:F313)</f>
        <v>67</v>
      </c>
    </row>
    <row r="315" spans="1:6" ht="12.75">
      <c r="A315" s="65" t="s">
        <v>420</v>
      </c>
      <c r="B315" s="26" t="s">
        <v>186</v>
      </c>
      <c r="C315" s="29" t="s">
        <v>357</v>
      </c>
      <c r="D315" s="22">
        <v>15902.922827</v>
      </c>
      <c r="E315" s="51">
        <v>0</v>
      </c>
      <c r="F315" s="28">
        <v>1</v>
      </c>
    </row>
    <row r="316" spans="1:6" ht="12.75">
      <c r="A316" s="65"/>
      <c r="B316" s="26" t="s">
        <v>186</v>
      </c>
      <c r="C316" s="29">
        <v>14</v>
      </c>
      <c r="D316" s="22">
        <v>15396.321859</v>
      </c>
      <c r="E316" s="51">
        <v>0</v>
      </c>
      <c r="F316" s="23">
        <v>2</v>
      </c>
    </row>
    <row r="317" spans="1:6" ht="12.75">
      <c r="A317" s="65"/>
      <c r="B317" s="26" t="s">
        <v>187</v>
      </c>
      <c r="C317" s="29">
        <v>11</v>
      </c>
      <c r="D317" s="22">
        <v>13542.664334000001</v>
      </c>
      <c r="E317" s="51">
        <v>0</v>
      </c>
      <c r="F317" s="23">
        <v>1</v>
      </c>
    </row>
    <row r="318" spans="1:6" ht="12.75">
      <c r="A318" s="65"/>
      <c r="B318" s="26" t="s">
        <v>187</v>
      </c>
      <c r="C318" s="29" t="s">
        <v>98</v>
      </c>
      <c r="D318" s="22">
        <v>9896.722349000001</v>
      </c>
      <c r="E318" s="51">
        <v>0</v>
      </c>
      <c r="F318" s="23">
        <v>1</v>
      </c>
    </row>
    <row r="319" spans="1:6" ht="12.75">
      <c r="A319" s="65"/>
      <c r="B319" s="26" t="s">
        <v>313</v>
      </c>
      <c r="C319" s="29" t="s">
        <v>215</v>
      </c>
      <c r="D319" s="22">
        <v>16119.707133000002</v>
      </c>
      <c r="E319" s="51">
        <v>0</v>
      </c>
      <c r="F319" s="23">
        <v>1</v>
      </c>
    </row>
    <row r="320" spans="1:6" ht="12.75">
      <c r="A320" s="65"/>
      <c r="B320" s="26" t="s">
        <v>188</v>
      </c>
      <c r="C320" s="29" t="s">
        <v>126</v>
      </c>
      <c r="D320" s="22">
        <v>10952.816472</v>
      </c>
      <c r="E320" s="51">
        <v>0</v>
      </c>
      <c r="F320" s="23">
        <v>2</v>
      </c>
    </row>
    <row r="321" spans="1:6" ht="12.75">
      <c r="A321" s="65"/>
      <c r="B321" s="26" t="s">
        <v>188</v>
      </c>
      <c r="C321" s="29" t="s">
        <v>358</v>
      </c>
      <c r="D321" s="22">
        <v>7472.258188</v>
      </c>
      <c r="E321" s="51">
        <v>0</v>
      </c>
      <c r="F321" s="23">
        <v>3</v>
      </c>
    </row>
    <row r="322" spans="1:6" ht="12.75">
      <c r="A322" s="65"/>
      <c r="B322" s="26" t="s">
        <v>188</v>
      </c>
      <c r="C322" s="29"/>
      <c r="D322" s="22">
        <v>8400.89</v>
      </c>
      <c r="E322" s="51">
        <v>0</v>
      </c>
      <c r="F322" s="23">
        <v>1</v>
      </c>
    </row>
    <row r="323" spans="1:6" ht="12.75">
      <c r="A323" s="65"/>
      <c r="B323" s="26" t="s">
        <v>188</v>
      </c>
      <c r="C323" s="29" t="s">
        <v>321</v>
      </c>
      <c r="D323" s="22">
        <v>8652.91258</v>
      </c>
      <c r="E323" s="51">
        <v>0</v>
      </c>
      <c r="F323" s="23">
        <v>2</v>
      </c>
    </row>
    <row r="324" spans="1:6" ht="12.75">
      <c r="A324" s="65"/>
      <c r="B324" s="26" t="s">
        <v>189</v>
      </c>
      <c r="C324" s="29" t="s">
        <v>321</v>
      </c>
      <c r="D324" s="22">
        <v>8652.91258</v>
      </c>
      <c r="E324" s="51">
        <v>0</v>
      </c>
      <c r="F324" s="23">
        <v>1</v>
      </c>
    </row>
    <row r="325" spans="1:6" ht="12.75">
      <c r="A325" s="65"/>
      <c r="B325" s="26" t="s">
        <v>190</v>
      </c>
      <c r="C325" s="29" t="s">
        <v>321</v>
      </c>
      <c r="D325" s="22">
        <v>8652.91258</v>
      </c>
      <c r="E325" s="51">
        <v>0</v>
      </c>
      <c r="F325" s="23">
        <v>4</v>
      </c>
    </row>
    <row r="326" spans="1:6" ht="12.75">
      <c r="A326" s="65"/>
      <c r="B326" s="26" t="s">
        <v>421</v>
      </c>
      <c r="C326" s="38">
        <v>10</v>
      </c>
      <c r="D326" s="22">
        <v>11541.732671000002</v>
      </c>
      <c r="E326" s="51">
        <v>0</v>
      </c>
      <c r="F326" s="23">
        <v>1</v>
      </c>
    </row>
    <row r="327" spans="1:6" ht="12.75">
      <c r="A327" s="65"/>
      <c r="B327" s="26" t="s">
        <v>30</v>
      </c>
      <c r="C327" s="38" t="s">
        <v>22</v>
      </c>
      <c r="D327" s="22">
        <v>13535.683612000003</v>
      </c>
      <c r="E327" s="51">
        <v>0</v>
      </c>
      <c r="F327" s="23">
        <v>1</v>
      </c>
    </row>
    <row r="328" spans="1:6" ht="12.75">
      <c r="A328" s="65"/>
      <c r="B328" s="26" t="s">
        <v>30</v>
      </c>
      <c r="C328" s="29">
        <v>8</v>
      </c>
      <c r="D328" s="22">
        <v>10631.70326</v>
      </c>
      <c r="E328" s="51">
        <v>0</v>
      </c>
      <c r="F328" s="23">
        <v>1</v>
      </c>
    </row>
    <row r="329" spans="1:6" ht="12.75">
      <c r="A329" s="65"/>
      <c r="B329" s="26" t="s">
        <v>191</v>
      </c>
      <c r="C329" s="38" t="s">
        <v>318</v>
      </c>
      <c r="D329" s="22">
        <v>11861.742547</v>
      </c>
      <c r="E329" s="51">
        <v>0</v>
      </c>
      <c r="F329" s="23">
        <v>1</v>
      </c>
    </row>
    <row r="330" spans="1:6" ht="12.75">
      <c r="A330" s="65"/>
      <c r="B330" s="26" t="s">
        <v>192</v>
      </c>
      <c r="C330" s="38" t="s">
        <v>98</v>
      </c>
      <c r="D330" s="22">
        <v>9896.722349000001</v>
      </c>
      <c r="E330" s="51">
        <v>0</v>
      </c>
      <c r="F330" s="23">
        <v>1</v>
      </c>
    </row>
    <row r="331" spans="1:6" ht="12.75">
      <c r="A331" s="65"/>
      <c r="B331" s="26" t="s">
        <v>192</v>
      </c>
      <c r="C331" s="29" t="s">
        <v>133</v>
      </c>
      <c r="D331" s="22">
        <v>8912.504201</v>
      </c>
      <c r="E331" s="51">
        <v>0</v>
      </c>
      <c r="F331" s="23">
        <v>2</v>
      </c>
    </row>
    <row r="332" spans="1:6" ht="12.75">
      <c r="A332" s="65"/>
      <c r="B332" s="26" t="s">
        <v>193</v>
      </c>
      <c r="C332" s="27" t="s">
        <v>170</v>
      </c>
      <c r="D332" s="22">
        <v>11423.919726</v>
      </c>
      <c r="E332" s="51">
        <v>0</v>
      </c>
      <c r="F332" s="23">
        <v>1</v>
      </c>
    </row>
    <row r="333" spans="1:6" ht="12.75">
      <c r="A333" s="65"/>
      <c r="B333" s="26" t="s">
        <v>193</v>
      </c>
      <c r="C333" s="38">
        <v>10</v>
      </c>
      <c r="D333" s="22">
        <v>11541.732671000002</v>
      </c>
      <c r="E333" s="51">
        <v>0</v>
      </c>
      <c r="F333" s="23">
        <v>2</v>
      </c>
    </row>
    <row r="334" spans="1:6" ht="12.75">
      <c r="A334" s="65"/>
      <c r="B334" s="26" t="s">
        <v>194</v>
      </c>
      <c r="C334" s="29" t="s">
        <v>195</v>
      </c>
      <c r="D334" s="22">
        <v>9278.832971000002</v>
      </c>
      <c r="E334" s="51">
        <v>0</v>
      </c>
      <c r="F334" s="23">
        <v>1</v>
      </c>
    </row>
    <row r="335" spans="1:6" ht="12.75">
      <c r="A335" s="65"/>
      <c r="B335" s="26" t="s">
        <v>196</v>
      </c>
      <c r="C335" s="29" t="s">
        <v>325</v>
      </c>
      <c r="D335" s="22">
        <v>10322.042</v>
      </c>
      <c r="E335" s="51">
        <v>0</v>
      </c>
      <c r="F335" s="23">
        <v>2</v>
      </c>
    </row>
    <row r="336" spans="1:6" ht="12.75">
      <c r="A336" s="65"/>
      <c r="B336" s="26" t="s">
        <v>198</v>
      </c>
      <c r="C336" s="29">
        <v>1</v>
      </c>
      <c r="D336" s="22">
        <v>7696.415749000001</v>
      </c>
      <c r="E336" s="51">
        <v>0</v>
      </c>
      <c r="F336" s="23">
        <v>1</v>
      </c>
    </row>
    <row r="337" spans="1:6" ht="12.75">
      <c r="A337" s="65"/>
      <c r="B337" s="26" t="s">
        <v>422</v>
      </c>
      <c r="C337" s="38" t="s">
        <v>318</v>
      </c>
      <c r="D337" s="22">
        <v>11861.742547</v>
      </c>
      <c r="E337" s="51">
        <v>0</v>
      </c>
      <c r="F337" s="23">
        <v>1</v>
      </c>
    </row>
    <row r="338" spans="1:6" ht="12.75">
      <c r="A338" s="65"/>
      <c r="B338" s="26" t="s">
        <v>54</v>
      </c>
      <c r="C338" s="29" t="s">
        <v>359</v>
      </c>
      <c r="D338" s="22">
        <v>12365.977708000002</v>
      </c>
      <c r="E338" s="51">
        <v>0</v>
      </c>
      <c r="F338" s="23">
        <v>1</v>
      </c>
    </row>
    <row r="339" spans="1:6" ht="12.75">
      <c r="A339" s="65"/>
      <c r="B339" s="26" t="s">
        <v>54</v>
      </c>
      <c r="C339" s="36" t="s">
        <v>206</v>
      </c>
      <c r="D339" s="22">
        <v>11541.732671000002</v>
      </c>
      <c r="E339" s="51">
        <v>0</v>
      </c>
      <c r="F339" s="23">
        <v>1</v>
      </c>
    </row>
    <row r="340" spans="1:6" ht="12.75">
      <c r="A340" s="65"/>
      <c r="B340" s="26" t="s">
        <v>54</v>
      </c>
      <c r="C340" s="38">
        <v>7</v>
      </c>
      <c r="D340" s="22">
        <v>10180.746497</v>
      </c>
      <c r="E340" s="51">
        <v>0</v>
      </c>
      <c r="F340" s="23">
        <v>1</v>
      </c>
    </row>
    <row r="341" spans="1:6" ht="25.5">
      <c r="A341" s="65"/>
      <c r="B341" s="26" t="s">
        <v>199</v>
      </c>
      <c r="C341" s="38">
        <v>10</v>
      </c>
      <c r="D341" s="22">
        <v>11541.732671000002</v>
      </c>
      <c r="E341" s="51">
        <v>0</v>
      </c>
      <c r="F341" s="23">
        <v>2</v>
      </c>
    </row>
    <row r="342" spans="1:6" ht="25.5">
      <c r="A342" s="65"/>
      <c r="B342" s="26" t="s">
        <v>200</v>
      </c>
      <c r="C342" s="29" t="s">
        <v>292</v>
      </c>
      <c r="D342" s="22">
        <v>39645.9875</v>
      </c>
      <c r="E342" s="51">
        <v>0</v>
      </c>
      <c r="F342" s="23">
        <v>1</v>
      </c>
    </row>
    <row r="343" spans="1:6" ht="12.75">
      <c r="A343" s="65"/>
      <c r="B343" s="26" t="s">
        <v>201</v>
      </c>
      <c r="C343" s="29">
        <v>11</v>
      </c>
      <c r="D343" s="22">
        <v>12217.589625000002</v>
      </c>
      <c r="E343" s="51">
        <v>0</v>
      </c>
      <c r="F343" s="23">
        <v>1</v>
      </c>
    </row>
    <row r="344" spans="1:6" ht="12.75">
      <c r="A344" s="65"/>
      <c r="B344" s="26" t="s">
        <v>202</v>
      </c>
      <c r="C344" s="29">
        <v>8</v>
      </c>
      <c r="D344" s="22">
        <v>10631.70326</v>
      </c>
      <c r="E344" s="51">
        <v>0</v>
      </c>
      <c r="F344" s="23">
        <v>2</v>
      </c>
    </row>
    <row r="345" spans="1:6" ht="12.75">
      <c r="A345" s="65"/>
      <c r="B345" s="26" t="s">
        <v>322</v>
      </c>
      <c r="C345" s="29" t="s">
        <v>103</v>
      </c>
      <c r="D345" s="22">
        <v>26070.1652</v>
      </c>
      <c r="E345" s="51">
        <v>0</v>
      </c>
      <c r="F345" s="23">
        <v>1</v>
      </c>
    </row>
    <row r="346" spans="1:6" ht="12.75">
      <c r="A346" s="65"/>
      <c r="B346" s="26" t="s">
        <v>203</v>
      </c>
      <c r="C346" s="29" t="s">
        <v>117</v>
      </c>
      <c r="D346" s="22">
        <v>18026.153599999998</v>
      </c>
      <c r="E346" s="51">
        <v>0</v>
      </c>
      <c r="F346" s="23">
        <v>1</v>
      </c>
    </row>
    <row r="347" spans="1:6" ht="12.75">
      <c r="A347" s="65"/>
      <c r="B347" s="26" t="s">
        <v>204</v>
      </c>
      <c r="C347" s="29" t="s">
        <v>360</v>
      </c>
      <c r="D347" s="22">
        <v>17478.1833</v>
      </c>
      <c r="E347" s="51">
        <v>0</v>
      </c>
      <c r="F347" s="23">
        <v>1</v>
      </c>
    </row>
    <row r="348" spans="1:6" ht="12.75">
      <c r="A348" s="65"/>
      <c r="B348" s="26" t="s">
        <v>205</v>
      </c>
      <c r="C348" s="36" t="s">
        <v>206</v>
      </c>
      <c r="D348" s="22">
        <v>11160.540692</v>
      </c>
      <c r="E348" s="51">
        <v>0</v>
      </c>
      <c r="F348" s="23">
        <v>1</v>
      </c>
    </row>
    <row r="349" spans="1:6" ht="25.5">
      <c r="A349" s="65"/>
      <c r="B349" s="26" t="s">
        <v>207</v>
      </c>
      <c r="C349" s="29">
        <v>17</v>
      </c>
      <c r="D349" s="22">
        <v>21966.3362</v>
      </c>
      <c r="E349" s="51">
        <v>0</v>
      </c>
      <c r="F349" s="23">
        <v>1</v>
      </c>
    </row>
    <row r="350" spans="1:6" ht="25.5">
      <c r="A350" s="65"/>
      <c r="B350" s="26" t="s">
        <v>207</v>
      </c>
      <c r="C350" s="27" t="s">
        <v>95</v>
      </c>
      <c r="D350" s="22">
        <v>18609.1542</v>
      </c>
      <c r="E350" s="51">
        <v>0</v>
      </c>
      <c r="F350" s="23">
        <v>1</v>
      </c>
    </row>
    <row r="351" spans="1:6" ht="25.5">
      <c r="A351" s="65"/>
      <c r="B351" s="26" t="s">
        <v>361</v>
      </c>
      <c r="C351" s="29" t="s">
        <v>362</v>
      </c>
      <c r="D351" s="22">
        <v>13014.007255</v>
      </c>
      <c r="E351" s="51">
        <v>0</v>
      </c>
      <c r="F351" s="23">
        <v>1</v>
      </c>
    </row>
    <row r="352" spans="1:6" ht="25.5">
      <c r="A352" s="65"/>
      <c r="B352" s="26" t="s">
        <v>361</v>
      </c>
      <c r="C352" s="29">
        <v>11</v>
      </c>
      <c r="D352" s="22">
        <v>12217.589625000002</v>
      </c>
      <c r="E352" s="51">
        <v>0</v>
      </c>
      <c r="F352" s="23">
        <v>2</v>
      </c>
    </row>
    <row r="353" spans="1:6" ht="25.5">
      <c r="A353" s="65"/>
      <c r="B353" s="26" t="s">
        <v>208</v>
      </c>
      <c r="C353" s="29" t="s">
        <v>158</v>
      </c>
      <c r="D353" s="22">
        <v>13289.8943</v>
      </c>
      <c r="E353" s="51">
        <v>0</v>
      </c>
      <c r="F353" s="23">
        <v>1</v>
      </c>
    </row>
    <row r="354" spans="1:6" ht="25.5">
      <c r="A354" s="65"/>
      <c r="B354" s="26" t="s">
        <v>209</v>
      </c>
      <c r="C354" s="29">
        <v>14</v>
      </c>
      <c r="D354" s="22">
        <v>15396.321859</v>
      </c>
      <c r="E354" s="51">
        <v>0</v>
      </c>
      <c r="F354" s="23">
        <v>1</v>
      </c>
    </row>
    <row r="355" spans="1:6" ht="12.75">
      <c r="A355" s="65"/>
      <c r="B355" s="26" t="s">
        <v>210</v>
      </c>
      <c r="C355" s="29" t="s">
        <v>141</v>
      </c>
      <c r="D355" s="22">
        <v>16501.0841</v>
      </c>
      <c r="E355" s="51">
        <v>0</v>
      </c>
      <c r="F355" s="23">
        <v>1</v>
      </c>
    </row>
    <row r="356" spans="1:6" ht="25.5">
      <c r="A356" s="65"/>
      <c r="B356" s="26" t="s">
        <v>211</v>
      </c>
      <c r="C356" s="29" t="s">
        <v>158</v>
      </c>
      <c r="D356" s="22">
        <v>13263.255101</v>
      </c>
      <c r="E356" s="51">
        <v>0</v>
      </c>
      <c r="F356" s="23">
        <v>1</v>
      </c>
    </row>
    <row r="357" spans="1:6" ht="12.75">
      <c r="A357" s="65"/>
      <c r="B357" s="26" t="s">
        <v>58</v>
      </c>
      <c r="C357" s="38" t="s">
        <v>212</v>
      </c>
      <c r="D357" s="22">
        <v>7410.078839</v>
      </c>
      <c r="E357" s="51">
        <v>0</v>
      </c>
      <c r="F357" s="23">
        <v>1</v>
      </c>
    </row>
    <row r="358" spans="1:6" ht="12.75">
      <c r="A358" s="65"/>
      <c r="B358" s="26" t="s">
        <v>58</v>
      </c>
      <c r="C358" s="29" t="s">
        <v>363</v>
      </c>
      <c r="D358" s="22">
        <v>10746.471422</v>
      </c>
      <c r="E358" s="51">
        <v>0</v>
      </c>
      <c r="F358" s="23">
        <v>2</v>
      </c>
    </row>
    <row r="359" spans="1:6" ht="12.75">
      <c r="A359" s="65"/>
      <c r="B359" s="26" t="s">
        <v>58</v>
      </c>
      <c r="C359" s="38" t="s">
        <v>175</v>
      </c>
      <c r="D359" s="22">
        <v>10290.878525999999</v>
      </c>
      <c r="E359" s="51">
        <v>0</v>
      </c>
      <c r="F359" s="23">
        <v>4</v>
      </c>
    </row>
    <row r="360" spans="1:6" ht="12.75">
      <c r="A360" s="65"/>
      <c r="B360" s="26" t="s">
        <v>58</v>
      </c>
      <c r="C360" s="38" t="s">
        <v>423</v>
      </c>
      <c r="D360" s="22">
        <v>11655.7684</v>
      </c>
      <c r="E360" s="51">
        <v>0</v>
      </c>
      <c r="F360" s="23">
        <v>1</v>
      </c>
    </row>
    <row r="361" spans="1:6" ht="12.75">
      <c r="A361" s="65"/>
      <c r="B361" s="26" t="s">
        <v>58</v>
      </c>
      <c r="C361" s="38" t="s">
        <v>98</v>
      </c>
      <c r="D361" s="22">
        <v>9801.241349000002</v>
      </c>
      <c r="E361" s="51">
        <v>0</v>
      </c>
      <c r="F361" s="23">
        <v>1</v>
      </c>
    </row>
    <row r="362" spans="1:6" ht="12.75">
      <c r="A362" s="65"/>
      <c r="B362" s="26" t="s">
        <v>58</v>
      </c>
      <c r="C362" s="29" t="s">
        <v>229</v>
      </c>
      <c r="D362" s="22">
        <v>9489.814154</v>
      </c>
      <c r="E362" s="51">
        <v>0</v>
      </c>
      <c r="F362" s="23">
        <v>2</v>
      </c>
    </row>
    <row r="363" spans="1:6" ht="12.75">
      <c r="A363" s="65"/>
      <c r="B363" s="26" t="s">
        <v>213</v>
      </c>
      <c r="C363" s="29" t="s">
        <v>321</v>
      </c>
      <c r="D363" s="22">
        <v>8652.91258</v>
      </c>
      <c r="E363" s="51">
        <v>0</v>
      </c>
      <c r="F363" s="23">
        <v>1</v>
      </c>
    </row>
    <row r="364" spans="1:6" ht="12.75">
      <c r="A364" s="65"/>
      <c r="B364" s="26" t="s">
        <v>214</v>
      </c>
      <c r="C364" s="29" t="s">
        <v>273</v>
      </c>
      <c r="D364" s="22">
        <v>12604.786298</v>
      </c>
      <c r="E364" s="51">
        <v>0</v>
      </c>
      <c r="F364" s="23">
        <v>1</v>
      </c>
    </row>
    <row r="365" spans="1:6" ht="12.75">
      <c r="A365" s="65"/>
      <c r="B365" s="26" t="s">
        <v>327</v>
      </c>
      <c r="C365" s="29" t="s">
        <v>215</v>
      </c>
      <c r="D365" s="22">
        <v>16119.696524</v>
      </c>
      <c r="E365" s="51">
        <v>0</v>
      </c>
      <c r="F365" s="23">
        <v>1</v>
      </c>
    </row>
    <row r="366" spans="1:6" ht="12.75">
      <c r="A366" s="65"/>
      <c r="B366" s="26" t="s">
        <v>216</v>
      </c>
      <c r="C366" s="29" t="s">
        <v>282</v>
      </c>
      <c r="D366" s="22">
        <v>13105.594752000003</v>
      </c>
      <c r="E366" s="51">
        <v>0</v>
      </c>
      <c r="F366" s="23">
        <v>1</v>
      </c>
    </row>
    <row r="367" spans="1:6" ht="12.75">
      <c r="A367" s="65"/>
      <c r="B367" s="26" t="s">
        <v>216</v>
      </c>
      <c r="C367" s="29" t="s">
        <v>326</v>
      </c>
      <c r="D367" s="22">
        <v>11031.651951</v>
      </c>
      <c r="E367" s="51">
        <v>0</v>
      </c>
      <c r="F367" s="23">
        <v>1</v>
      </c>
    </row>
    <row r="368" spans="1:6" ht="12.75">
      <c r="A368" s="65"/>
      <c r="B368" s="26" t="s">
        <v>216</v>
      </c>
      <c r="C368" s="29" t="s">
        <v>158</v>
      </c>
      <c r="D368" s="22">
        <v>13290.010999</v>
      </c>
      <c r="E368" s="51">
        <v>0</v>
      </c>
      <c r="F368" s="23">
        <v>1</v>
      </c>
    </row>
    <row r="369" spans="1:6" ht="12.75">
      <c r="A369" s="65"/>
      <c r="B369" s="26" t="s">
        <v>64</v>
      </c>
      <c r="C369" s="29" t="s">
        <v>183</v>
      </c>
      <c r="D369" s="22">
        <v>15058.966268000002</v>
      </c>
      <c r="E369" s="51">
        <v>0</v>
      </c>
      <c r="F369" s="23">
        <v>1</v>
      </c>
    </row>
    <row r="370" spans="1:6" ht="12.75">
      <c r="A370" s="65"/>
      <c r="B370" s="26" t="s">
        <v>64</v>
      </c>
      <c r="C370" s="29" t="s">
        <v>321</v>
      </c>
      <c r="D370" s="22">
        <v>8652.91258</v>
      </c>
      <c r="E370" s="51">
        <v>0</v>
      </c>
      <c r="F370" s="23">
        <v>2</v>
      </c>
    </row>
    <row r="371" spans="1:6" ht="12.75">
      <c r="A371" s="65"/>
      <c r="B371" s="26" t="s">
        <v>64</v>
      </c>
      <c r="C371" s="29">
        <v>1</v>
      </c>
      <c r="D371" s="22">
        <v>7696.415749000001</v>
      </c>
      <c r="E371" s="51">
        <v>0</v>
      </c>
      <c r="F371" s="23">
        <v>4</v>
      </c>
    </row>
    <row r="372" spans="1:6" ht="12.75">
      <c r="A372" s="65"/>
      <c r="B372" s="26" t="s">
        <v>64</v>
      </c>
      <c r="C372" s="29" t="s">
        <v>325</v>
      </c>
      <c r="D372" s="22">
        <v>10322.037159</v>
      </c>
      <c r="E372" s="51">
        <v>0</v>
      </c>
      <c r="F372" s="23">
        <v>2</v>
      </c>
    </row>
    <row r="373" spans="1:6" ht="12.75">
      <c r="A373" s="65"/>
      <c r="B373" s="26" t="s">
        <v>65</v>
      </c>
      <c r="C373" s="29" t="s">
        <v>321</v>
      </c>
      <c r="D373" s="22">
        <v>8652.91258</v>
      </c>
      <c r="E373" s="51">
        <v>0</v>
      </c>
      <c r="F373" s="23">
        <v>1</v>
      </c>
    </row>
    <row r="374" spans="1:6" ht="12.75">
      <c r="A374" s="65"/>
      <c r="B374" s="26" t="s">
        <v>65</v>
      </c>
      <c r="C374" s="29" t="s">
        <v>325</v>
      </c>
      <c r="D374" s="22">
        <v>10322.037159</v>
      </c>
      <c r="E374" s="51">
        <v>0</v>
      </c>
      <c r="F374" s="23">
        <v>8</v>
      </c>
    </row>
    <row r="375" spans="1:6" ht="12.75">
      <c r="A375" s="65"/>
      <c r="B375" s="26" t="s">
        <v>66</v>
      </c>
      <c r="C375" s="29" t="s">
        <v>321</v>
      </c>
      <c r="D375" s="22">
        <v>8652.91258</v>
      </c>
      <c r="E375" s="51">
        <v>0</v>
      </c>
      <c r="F375" s="23">
        <v>1</v>
      </c>
    </row>
    <row r="376" spans="1:6" ht="12.75">
      <c r="A376" s="65"/>
      <c r="B376" s="26" t="s">
        <v>372</v>
      </c>
      <c r="C376" s="29" t="s">
        <v>22</v>
      </c>
      <c r="D376" s="22">
        <v>13535.683612000003</v>
      </c>
      <c r="E376" s="51">
        <v>0</v>
      </c>
      <c r="F376" s="23">
        <v>1</v>
      </c>
    </row>
    <row r="377" spans="1:6" ht="12.75">
      <c r="A377" s="65"/>
      <c r="B377" s="26" t="s">
        <v>372</v>
      </c>
      <c r="C377" s="29"/>
      <c r="D377" s="22">
        <v>10021.4</v>
      </c>
      <c r="E377" s="51">
        <v>0</v>
      </c>
      <c r="F377" s="23">
        <v>1</v>
      </c>
    </row>
    <row r="378" spans="1:6" ht="12.75">
      <c r="A378" s="65"/>
      <c r="B378" s="26" t="s">
        <v>372</v>
      </c>
      <c r="C378" s="29" t="s">
        <v>133</v>
      </c>
      <c r="D378" s="22">
        <v>8912.504201</v>
      </c>
      <c r="E378" s="51">
        <v>0</v>
      </c>
      <c r="F378" s="23">
        <v>2</v>
      </c>
    </row>
    <row r="379" spans="1:6" ht="12.75">
      <c r="A379" s="65"/>
      <c r="B379" s="26" t="s">
        <v>372</v>
      </c>
      <c r="C379" s="29" t="s">
        <v>325</v>
      </c>
      <c r="D379" s="22">
        <v>10322.037159</v>
      </c>
      <c r="E379" s="51">
        <v>0</v>
      </c>
      <c r="F379" s="23">
        <v>12</v>
      </c>
    </row>
    <row r="380" spans="1:6" ht="12.75">
      <c r="A380" s="65"/>
      <c r="B380" s="26" t="s">
        <v>217</v>
      </c>
      <c r="C380" s="29">
        <v>20</v>
      </c>
      <c r="D380" s="22">
        <v>29508.5936</v>
      </c>
      <c r="E380" s="51">
        <v>0</v>
      </c>
      <c r="F380" s="23">
        <v>1</v>
      </c>
    </row>
    <row r="381" spans="1:6" ht="12.75">
      <c r="A381" s="65"/>
      <c r="B381" s="26" t="s">
        <v>424</v>
      </c>
      <c r="C381" s="29" t="s">
        <v>101</v>
      </c>
      <c r="D381" s="22">
        <v>15523.0167</v>
      </c>
      <c r="E381" s="51">
        <v>0</v>
      </c>
      <c r="F381" s="23">
        <v>1</v>
      </c>
    </row>
    <row r="382" spans="1:6" ht="12.75">
      <c r="A382" s="65"/>
      <c r="B382" s="26" t="s">
        <v>364</v>
      </c>
      <c r="C382" s="29">
        <v>16</v>
      </c>
      <c r="D382" s="22">
        <v>20867.8</v>
      </c>
      <c r="E382" s="51">
        <v>0</v>
      </c>
      <c r="F382" s="23">
        <v>1</v>
      </c>
    </row>
    <row r="383" spans="1:6" ht="12.75">
      <c r="A383" s="65"/>
      <c r="B383" s="26" t="s">
        <v>331</v>
      </c>
      <c r="C383" s="29" t="s">
        <v>141</v>
      </c>
      <c r="D383" s="22">
        <v>16501.0841</v>
      </c>
      <c r="E383" s="51">
        <v>0</v>
      </c>
      <c r="F383" s="23">
        <v>1</v>
      </c>
    </row>
    <row r="384" spans="1:6" ht="25.5">
      <c r="A384" s="65"/>
      <c r="B384" s="26" t="s">
        <v>365</v>
      </c>
      <c r="C384" s="36" t="s">
        <v>366</v>
      </c>
      <c r="D384" s="22">
        <v>18643</v>
      </c>
      <c r="E384" s="51">
        <v>0</v>
      </c>
      <c r="F384" s="23">
        <v>1</v>
      </c>
    </row>
    <row r="385" spans="1:6" ht="12.75">
      <c r="A385" s="65"/>
      <c r="B385" s="26" t="s">
        <v>218</v>
      </c>
      <c r="C385" s="29" t="s">
        <v>95</v>
      </c>
      <c r="D385" s="22">
        <v>18609.164500000003</v>
      </c>
      <c r="E385" s="51">
        <v>0</v>
      </c>
      <c r="F385" s="23">
        <v>1</v>
      </c>
    </row>
    <row r="386" spans="1:6" ht="12.75">
      <c r="A386" s="65"/>
      <c r="B386" s="26" t="s">
        <v>324</v>
      </c>
      <c r="C386" s="29" t="s">
        <v>141</v>
      </c>
      <c r="D386" s="22">
        <v>16501.0841</v>
      </c>
      <c r="E386" s="51">
        <v>0</v>
      </c>
      <c r="F386" s="23">
        <v>1</v>
      </c>
    </row>
    <row r="387" spans="1:6" ht="12.75">
      <c r="A387" s="65"/>
      <c r="B387" s="26" t="s">
        <v>367</v>
      </c>
      <c r="C387" s="36" t="s">
        <v>368</v>
      </c>
      <c r="D387" s="22">
        <v>20866.9348</v>
      </c>
      <c r="E387" s="51">
        <v>0</v>
      </c>
      <c r="F387" s="23">
        <v>1</v>
      </c>
    </row>
    <row r="388" spans="1:6" ht="25.5">
      <c r="A388" s="65"/>
      <c r="B388" s="26" t="s">
        <v>219</v>
      </c>
      <c r="C388" s="29" t="s">
        <v>95</v>
      </c>
      <c r="D388" s="22">
        <v>18609.164500000003</v>
      </c>
      <c r="E388" s="51">
        <v>0</v>
      </c>
      <c r="F388" s="23">
        <v>1</v>
      </c>
    </row>
    <row r="389" spans="1:6" ht="12.75">
      <c r="A389" s="65"/>
      <c r="B389" s="26" t="s">
        <v>220</v>
      </c>
      <c r="C389" s="38" t="s">
        <v>221</v>
      </c>
      <c r="D389" s="22">
        <v>12855.933155000002</v>
      </c>
      <c r="E389" s="51">
        <v>0</v>
      </c>
      <c r="F389" s="23">
        <v>4</v>
      </c>
    </row>
    <row r="390" spans="1:6" ht="12.75">
      <c r="A390" s="65"/>
      <c r="B390" s="26" t="s">
        <v>222</v>
      </c>
      <c r="C390" s="30"/>
      <c r="D390" s="22">
        <v>9113.99</v>
      </c>
      <c r="E390" s="51">
        <v>0</v>
      </c>
      <c r="F390" s="23">
        <v>2</v>
      </c>
    </row>
    <row r="391" spans="1:6" ht="12.75">
      <c r="A391" s="65"/>
      <c r="B391" s="26" t="s">
        <v>222</v>
      </c>
      <c r="C391" s="30" t="s">
        <v>312</v>
      </c>
      <c r="D391" s="22">
        <v>9387.405477000002</v>
      </c>
      <c r="E391" s="51">
        <v>0</v>
      </c>
      <c r="F391" s="23">
        <v>6</v>
      </c>
    </row>
    <row r="392" spans="1:6" ht="12.75">
      <c r="A392" s="65"/>
      <c r="B392" s="26" t="s">
        <v>223</v>
      </c>
      <c r="C392" s="29">
        <v>8</v>
      </c>
      <c r="D392" s="22">
        <v>10631.70326</v>
      </c>
      <c r="E392" s="51">
        <v>0</v>
      </c>
      <c r="F392" s="23">
        <v>1</v>
      </c>
    </row>
    <row r="393" spans="1:6" ht="12.75">
      <c r="A393" s="65"/>
      <c r="B393" s="26" t="s">
        <v>425</v>
      </c>
      <c r="C393" s="31" t="s">
        <v>224</v>
      </c>
      <c r="D393" s="22">
        <v>13241.230817</v>
      </c>
      <c r="E393" s="51">
        <v>0</v>
      </c>
      <c r="F393" s="23">
        <v>1</v>
      </c>
    </row>
    <row r="394" spans="1:6" ht="12.75">
      <c r="A394" s="65"/>
      <c r="B394" s="43" t="s">
        <v>426</v>
      </c>
      <c r="C394" s="50" t="s">
        <v>161</v>
      </c>
      <c r="D394" s="22">
        <v>14803.925908000003</v>
      </c>
      <c r="E394" s="51">
        <v>0</v>
      </c>
      <c r="F394" s="23">
        <v>1</v>
      </c>
    </row>
    <row r="395" spans="1:6" ht="12.75">
      <c r="A395" s="65"/>
      <c r="B395" s="26" t="s">
        <v>225</v>
      </c>
      <c r="C395" s="38" t="s">
        <v>175</v>
      </c>
      <c r="D395" s="22">
        <v>10290.878525999999</v>
      </c>
      <c r="E395" s="51">
        <v>0</v>
      </c>
      <c r="F395" s="23">
        <v>1</v>
      </c>
    </row>
    <row r="396" spans="1:6" ht="12.75">
      <c r="A396" s="65"/>
      <c r="B396" s="26" t="s">
        <v>226</v>
      </c>
      <c r="C396" s="38">
        <v>1</v>
      </c>
      <c r="D396" s="22">
        <v>7696.415749000001</v>
      </c>
      <c r="E396" s="51">
        <v>0</v>
      </c>
      <c r="F396" s="23">
        <v>3</v>
      </c>
    </row>
    <row r="397" spans="1:6" ht="25.5">
      <c r="A397" s="65"/>
      <c r="B397" s="26" t="s">
        <v>227</v>
      </c>
      <c r="C397" s="29">
        <v>1</v>
      </c>
      <c r="D397" s="22">
        <v>7696.415749000001</v>
      </c>
      <c r="E397" s="51">
        <v>0</v>
      </c>
      <c r="F397" s="23">
        <v>2</v>
      </c>
    </row>
    <row r="398" spans="1:6" ht="25.5">
      <c r="A398" s="65"/>
      <c r="B398" s="26" t="s">
        <v>228</v>
      </c>
      <c r="C398" s="29" t="s">
        <v>229</v>
      </c>
      <c r="D398" s="22">
        <v>9489.814154</v>
      </c>
      <c r="E398" s="51">
        <v>0</v>
      </c>
      <c r="F398" s="23">
        <v>1</v>
      </c>
    </row>
    <row r="399" spans="1:6" ht="12.75">
      <c r="A399" s="65"/>
      <c r="B399" s="26" t="s">
        <v>230</v>
      </c>
      <c r="C399" s="29" t="s">
        <v>133</v>
      </c>
      <c r="D399" s="22">
        <v>8912.504201</v>
      </c>
      <c r="E399" s="51">
        <v>0</v>
      </c>
      <c r="F399" s="23">
        <v>1</v>
      </c>
    </row>
    <row r="400" spans="1:6" ht="12.75">
      <c r="A400" s="65"/>
      <c r="B400" s="26" t="s">
        <v>323</v>
      </c>
      <c r="C400" s="29" t="s">
        <v>315</v>
      </c>
      <c r="D400" s="22">
        <v>8652.91258</v>
      </c>
      <c r="E400" s="51">
        <v>0</v>
      </c>
      <c r="F400" s="23">
        <v>1</v>
      </c>
    </row>
    <row r="401" spans="1:6" ht="12.75">
      <c r="A401" s="65"/>
      <c r="B401" s="26" t="s">
        <v>323</v>
      </c>
      <c r="C401" s="38" t="s">
        <v>98</v>
      </c>
      <c r="D401" s="22">
        <v>9896.722349000001</v>
      </c>
      <c r="E401" s="51">
        <v>0</v>
      </c>
      <c r="F401" s="23">
        <v>1</v>
      </c>
    </row>
    <row r="402" spans="1:6" ht="12.75">
      <c r="A402" s="65"/>
      <c r="B402" s="26" t="s">
        <v>323</v>
      </c>
      <c r="C402" s="38" t="s">
        <v>244</v>
      </c>
      <c r="D402" s="22">
        <v>8723.526084000001</v>
      </c>
      <c r="E402" s="51">
        <v>0</v>
      </c>
      <c r="F402" s="23">
        <v>2</v>
      </c>
    </row>
    <row r="403" spans="1:6" ht="12.75">
      <c r="A403" s="65"/>
      <c r="B403" s="26" t="s">
        <v>231</v>
      </c>
      <c r="C403" s="38" t="s">
        <v>175</v>
      </c>
      <c r="D403" s="22">
        <v>10290.878525999999</v>
      </c>
      <c r="E403" s="51">
        <v>0</v>
      </c>
      <c r="F403" s="23">
        <v>1</v>
      </c>
    </row>
    <row r="404" spans="1:6" ht="12.75">
      <c r="A404" s="65"/>
      <c r="B404" s="26" t="s">
        <v>232</v>
      </c>
      <c r="C404" s="38" t="s">
        <v>98</v>
      </c>
      <c r="D404" s="22">
        <v>9896.722349000001</v>
      </c>
      <c r="E404" s="51">
        <v>0</v>
      </c>
      <c r="F404" s="23">
        <v>2</v>
      </c>
    </row>
    <row r="405" spans="1:6" ht="12.75">
      <c r="A405" s="65"/>
      <c r="B405" s="26" t="s">
        <v>233</v>
      </c>
      <c r="C405" s="29" t="s">
        <v>229</v>
      </c>
      <c r="D405" s="22">
        <v>9489.814154</v>
      </c>
      <c r="E405" s="51">
        <v>0</v>
      </c>
      <c r="F405" s="23">
        <v>1</v>
      </c>
    </row>
    <row r="406" spans="1:6" ht="25.5">
      <c r="A406" s="65"/>
      <c r="B406" s="26" t="s">
        <v>234</v>
      </c>
      <c r="C406" s="38" t="s">
        <v>98</v>
      </c>
      <c r="D406" s="22">
        <v>9896.722349000001</v>
      </c>
      <c r="E406" s="51">
        <v>0</v>
      </c>
      <c r="F406" s="23">
        <v>1</v>
      </c>
    </row>
    <row r="407" spans="1:6" ht="12.75">
      <c r="A407" s="65"/>
      <c r="B407" s="26" t="s">
        <v>285</v>
      </c>
      <c r="C407" s="29">
        <v>1</v>
      </c>
      <c r="D407" s="22">
        <v>7696.415749000001</v>
      </c>
      <c r="E407" s="51">
        <v>0</v>
      </c>
      <c r="F407" s="23">
        <v>1</v>
      </c>
    </row>
    <row r="408" spans="1:6" ht="12.75">
      <c r="A408" s="65"/>
      <c r="B408" s="26" t="s">
        <v>235</v>
      </c>
      <c r="C408" s="38" t="s">
        <v>175</v>
      </c>
      <c r="D408" s="22">
        <v>10290.878525999999</v>
      </c>
      <c r="E408" s="51">
        <v>0</v>
      </c>
      <c r="F408" s="23">
        <v>1</v>
      </c>
    </row>
    <row r="409" spans="1:6" ht="12.75">
      <c r="A409" s="65"/>
      <c r="B409" s="26" t="s">
        <v>236</v>
      </c>
      <c r="C409" s="38" t="s">
        <v>98</v>
      </c>
      <c r="D409" s="22">
        <v>9896.722349000001</v>
      </c>
      <c r="E409" s="51">
        <v>0</v>
      </c>
      <c r="F409" s="23">
        <v>1</v>
      </c>
    </row>
    <row r="410" spans="1:6" ht="12.75">
      <c r="A410" s="65"/>
      <c r="B410" s="26" t="s">
        <v>237</v>
      </c>
      <c r="C410" s="29" t="s">
        <v>337</v>
      </c>
      <c r="D410" s="22">
        <v>10780.091343000002</v>
      </c>
      <c r="E410" s="51">
        <v>0</v>
      </c>
      <c r="F410" s="23">
        <v>1</v>
      </c>
    </row>
    <row r="411" spans="1:6" ht="12.75">
      <c r="A411" s="65"/>
      <c r="B411" s="26" t="s">
        <v>237</v>
      </c>
      <c r="C411" s="29">
        <v>7</v>
      </c>
      <c r="D411" s="22">
        <v>10196.978267</v>
      </c>
      <c r="E411" s="51">
        <v>0</v>
      </c>
      <c r="F411" s="23">
        <v>1</v>
      </c>
    </row>
    <row r="412" spans="1:6" ht="12.75">
      <c r="A412" s="65"/>
      <c r="B412" s="26" t="s">
        <v>237</v>
      </c>
      <c r="C412" s="29" t="s">
        <v>171</v>
      </c>
      <c r="D412" s="22">
        <v>11342.877575</v>
      </c>
      <c r="E412" s="51">
        <v>0</v>
      </c>
      <c r="F412" s="23">
        <v>1</v>
      </c>
    </row>
    <row r="413" spans="1:6" ht="12.75">
      <c r="A413" s="65"/>
      <c r="B413" s="26" t="s">
        <v>320</v>
      </c>
      <c r="C413" s="36" t="s">
        <v>274</v>
      </c>
      <c r="D413" s="22">
        <v>11817.842505000002</v>
      </c>
      <c r="E413" s="51">
        <v>0</v>
      </c>
      <c r="F413" s="23">
        <v>2</v>
      </c>
    </row>
    <row r="414" spans="1:6" ht="12.75">
      <c r="A414" s="65"/>
      <c r="B414" s="26" t="s">
        <v>238</v>
      </c>
      <c r="C414" s="29" t="s">
        <v>239</v>
      </c>
      <c r="D414" s="22">
        <v>13238.239078999999</v>
      </c>
      <c r="E414" s="51">
        <v>0</v>
      </c>
      <c r="F414" s="23">
        <v>1</v>
      </c>
    </row>
    <row r="415" spans="1:6" ht="12.75">
      <c r="A415" s="65"/>
      <c r="B415" s="26" t="s">
        <v>428</v>
      </c>
      <c r="C415" s="29" t="s">
        <v>149</v>
      </c>
      <c r="D415" s="22">
        <v>17540.4571</v>
      </c>
      <c r="E415" s="51">
        <v>0</v>
      </c>
      <c r="F415" s="23">
        <v>1</v>
      </c>
    </row>
    <row r="416" spans="1:6" ht="12.75">
      <c r="A416" s="65"/>
      <c r="B416" s="26" t="s">
        <v>429</v>
      </c>
      <c r="C416" s="29" t="s">
        <v>239</v>
      </c>
      <c r="D416" s="22">
        <v>13237.751065000002</v>
      </c>
      <c r="E416" s="51">
        <v>0</v>
      </c>
      <c r="F416" s="23">
        <v>1</v>
      </c>
    </row>
    <row r="417" spans="1:6" ht="12.75">
      <c r="A417" s="65"/>
      <c r="B417" s="26" t="s">
        <v>240</v>
      </c>
      <c r="C417" s="29">
        <v>1</v>
      </c>
      <c r="D417" s="22">
        <v>7696.415749000001</v>
      </c>
      <c r="E417" s="51">
        <v>0</v>
      </c>
      <c r="F417" s="23">
        <v>1</v>
      </c>
    </row>
    <row r="418" spans="1:6" ht="12.75">
      <c r="A418" s="65"/>
      <c r="B418" s="26" t="s">
        <v>78</v>
      </c>
      <c r="C418" s="38">
        <v>10</v>
      </c>
      <c r="D418" s="22">
        <v>11541.732671000002</v>
      </c>
      <c r="E418" s="51">
        <v>0</v>
      </c>
      <c r="F418" s="23">
        <v>1</v>
      </c>
    </row>
    <row r="419" spans="1:6" ht="12.75">
      <c r="A419" s="65"/>
      <c r="B419" s="26" t="s">
        <v>79</v>
      </c>
      <c r="C419" s="29">
        <v>1</v>
      </c>
      <c r="D419" s="22">
        <v>7696.415749000001</v>
      </c>
      <c r="E419" s="51">
        <v>0</v>
      </c>
      <c r="F419" s="23">
        <v>1</v>
      </c>
    </row>
    <row r="420" spans="1:6" ht="12.75">
      <c r="A420" s="65"/>
      <c r="B420" s="26" t="s">
        <v>319</v>
      </c>
      <c r="C420" s="29" t="s">
        <v>98</v>
      </c>
      <c r="D420" s="22">
        <v>9897.87873</v>
      </c>
      <c r="E420" s="51">
        <v>0</v>
      </c>
      <c r="F420" s="23">
        <v>1</v>
      </c>
    </row>
    <row r="421" spans="1:6" ht="12.75">
      <c r="A421" s="65"/>
      <c r="B421" s="26" t="s">
        <v>241</v>
      </c>
      <c r="C421" s="29">
        <v>1</v>
      </c>
      <c r="D421" s="22">
        <v>7696.415749000001</v>
      </c>
      <c r="E421" s="51">
        <v>0</v>
      </c>
      <c r="F421" s="23">
        <v>1</v>
      </c>
    </row>
    <row r="422" spans="1:6" ht="12.75">
      <c r="A422" s="65"/>
      <c r="B422" s="26" t="s">
        <v>242</v>
      </c>
      <c r="C422" s="29" t="s">
        <v>168</v>
      </c>
      <c r="D422" s="22">
        <v>8401.256491</v>
      </c>
      <c r="E422" s="51">
        <v>0</v>
      </c>
      <c r="F422" s="23">
        <v>1</v>
      </c>
    </row>
    <row r="423" spans="1:6" ht="12.75">
      <c r="A423" s="65"/>
      <c r="B423" s="26" t="s">
        <v>430</v>
      </c>
      <c r="C423" s="38"/>
      <c r="D423" s="22">
        <v>9991.14</v>
      </c>
      <c r="E423" s="51">
        <v>0</v>
      </c>
      <c r="F423" s="23">
        <v>1</v>
      </c>
    </row>
    <row r="424" spans="1:6" ht="12.75">
      <c r="A424" s="65"/>
      <c r="B424" s="26" t="s">
        <v>243</v>
      </c>
      <c r="C424" s="29" t="s">
        <v>244</v>
      </c>
      <c r="D424" s="22">
        <v>8723.536693</v>
      </c>
      <c r="E424" s="51">
        <v>0</v>
      </c>
      <c r="F424" s="23">
        <v>1</v>
      </c>
    </row>
    <row r="425" spans="1:6" ht="12.75">
      <c r="A425" s="65"/>
      <c r="B425" s="26" t="s">
        <v>245</v>
      </c>
      <c r="C425" s="29" t="s">
        <v>294</v>
      </c>
      <c r="D425" s="22">
        <v>9991.142449</v>
      </c>
      <c r="E425" s="51">
        <v>0</v>
      </c>
      <c r="F425" s="23">
        <v>1</v>
      </c>
    </row>
    <row r="426" spans="1:6" ht="12.75">
      <c r="A426" s="65"/>
      <c r="B426" s="26" t="s">
        <v>246</v>
      </c>
      <c r="C426" s="29" t="s">
        <v>129</v>
      </c>
      <c r="D426" s="22">
        <v>7372.979166000001</v>
      </c>
      <c r="E426" s="51">
        <v>0</v>
      </c>
      <c r="F426" s="23">
        <v>1</v>
      </c>
    </row>
    <row r="427" spans="1:6" ht="26.25" thickBot="1">
      <c r="A427" s="65"/>
      <c r="B427" s="26" t="s">
        <v>247</v>
      </c>
      <c r="C427" s="38" t="s">
        <v>175</v>
      </c>
      <c r="D427" s="22">
        <v>10290.878525999999</v>
      </c>
      <c r="E427" s="51">
        <v>0</v>
      </c>
      <c r="F427" s="25">
        <v>1</v>
      </c>
    </row>
    <row r="428" spans="1:6" ht="13.5" thickBot="1">
      <c r="A428" s="16"/>
      <c r="B428" s="17"/>
      <c r="C428" s="16"/>
      <c r="D428" s="16"/>
      <c r="E428" s="19" t="s">
        <v>12</v>
      </c>
      <c r="F428" s="18">
        <f>SUM(F315:F427)</f>
        <v>171</v>
      </c>
    </row>
    <row r="429" spans="1:6" ht="12.75">
      <c r="A429" s="64" t="s">
        <v>373</v>
      </c>
      <c r="B429" s="20" t="s">
        <v>248</v>
      </c>
      <c r="C429" s="29" t="s">
        <v>215</v>
      </c>
      <c r="D429" s="22">
        <v>16119.707133000002</v>
      </c>
      <c r="E429" s="51">
        <v>0</v>
      </c>
      <c r="F429" s="28">
        <v>24</v>
      </c>
    </row>
    <row r="430" spans="1:6" ht="12.75">
      <c r="A430" s="64"/>
      <c r="B430" s="20" t="s">
        <v>30</v>
      </c>
      <c r="C430" s="29" t="s">
        <v>215</v>
      </c>
      <c r="D430" s="22">
        <v>16119.707133000002</v>
      </c>
      <c r="E430" s="51">
        <v>0</v>
      </c>
      <c r="F430" s="23">
        <v>2</v>
      </c>
    </row>
    <row r="431" spans="1:6" ht="12.75">
      <c r="A431" s="64"/>
      <c r="B431" s="20" t="s">
        <v>249</v>
      </c>
      <c r="C431" s="29" t="s">
        <v>328</v>
      </c>
      <c r="D431" s="22">
        <v>43485.0653</v>
      </c>
      <c r="E431" s="51">
        <v>0</v>
      </c>
      <c r="F431" s="23">
        <v>1</v>
      </c>
    </row>
    <row r="432" spans="1:6" ht="12.75">
      <c r="A432" s="64"/>
      <c r="B432" s="20" t="s">
        <v>250</v>
      </c>
      <c r="C432" s="29">
        <v>20</v>
      </c>
      <c r="D432" s="22">
        <v>29508.5936</v>
      </c>
      <c r="E432" s="51">
        <v>0</v>
      </c>
      <c r="F432" s="23">
        <v>3</v>
      </c>
    </row>
    <row r="433" spans="1:6" ht="12.75">
      <c r="A433" s="64"/>
      <c r="B433" s="20" t="s">
        <v>251</v>
      </c>
      <c r="C433" s="30" t="s">
        <v>369</v>
      </c>
      <c r="D433" s="22">
        <v>15106.57946</v>
      </c>
      <c r="E433" s="51">
        <v>0</v>
      </c>
      <c r="F433" s="23">
        <v>1</v>
      </c>
    </row>
    <row r="434" spans="1:6" ht="12.75">
      <c r="A434" s="64"/>
      <c r="B434" s="20" t="s">
        <v>251</v>
      </c>
      <c r="C434" s="36" t="s">
        <v>370</v>
      </c>
      <c r="D434" s="22">
        <v>23292.5642</v>
      </c>
      <c r="E434" s="51">
        <v>0</v>
      </c>
      <c r="F434" s="23">
        <v>1</v>
      </c>
    </row>
    <row r="435" spans="1:6" ht="12.75">
      <c r="A435" s="64"/>
      <c r="B435" s="20" t="s">
        <v>251</v>
      </c>
      <c r="C435" s="29">
        <v>17</v>
      </c>
      <c r="D435" s="22">
        <v>21557.992700000003</v>
      </c>
      <c r="E435" s="51">
        <v>0</v>
      </c>
      <c r="F435" s="23">
        <v>1</v>
      </c>
    </row>
    <row r="436" spans="1:6" ht="12.75">
      <c r="A436" s="64"/>
      <c r="B436" s="20" t="s">
        <v>251</v>
      </c>
      <c r="C436" s="36" t="s">
        <v>288</v>
      </c>
      <c r="D436" s="22">
        <v>21263.114</v>
      </c>
      <c r="E436" s="51">
        <v>0</v>
      </c>
      <c r="F436" s="23">
        <v>1</v>
      </c>
    </row>
    <row r="437" spans="1:6" ht="12.75">
      <c r="A437" s="64"/>
      <c r="B437" s="20" t="s">
        <v>251</v>
      </c>
      <c r="C437" s="29" t="s">
        <v>215</v>
      </c>
      <c r="D437" s="22">
        <v>16119.707133000002</v>
      </c>
      <c r="E437" s="51">
        <v>0</v>
      </c>
      <c r="F437" s="23">
        <v>80</v>
      </c>
    </row>
    <row r="438" spans="1:6" ht="12.75">
      <c r="A438" s="64"/>
      <c r="B438" s="20" t="s">
        <v>252</v>
      </c>
      <c r="C438" s="29" t="s">
        <v>215</v>
      </c>
      <c r="D438" s="22">
        <v>16119.707133000002</v>
      </c>
      <c r="E438" s="51">
        <v>0</v>
      </c>
      <c r="F438" s="23">
        <v>2</v>
      </c>
    </row>
    <row r="439" spans="1:6" ht="13.5" thickBot="1">
      <c r="A439" s="64"/>
      <c r="B439" s="20" t="s">
        <v>253</v>
      </c>
      <c r="C439" s="29" t="s">
        <v>290</v>
      </c>
      <c r="D439" s="22">
        <v>17820.184500000003</v>
      </c>
      <c r="E439" s="51">
        <v>0</v>
      </c>
      <c r="F439" s="23">
        <v>2</v>
      </c>
    </row>
    <row r="440" spans="1:6" ht="13.5" thickBot="1">
      <c r="A440" s="16"/>
      <c r="B440" s="16"/>
      <c r="C440" s="16"/>
      <c r="D440" s="16"/>
      <c r="E440" s="19" t="s">
        <v>12</v>
      </c>
      <c r="F440" s="18">
        <f>SUM(F429:F439)</f>
        <v>118</v>
      </c>
    </row>
    <row r="441" spans="1:6" ht="13.5" thickBot="1">
      <c r="A441" s="16"/>
      <c r="B441" s="16"/>
      <c r="C441" s="16"/>
      <c r="D441" s="16"/>
      <c r="E441" s="16"/>
      <c r="F441" s="16"/>
    </row>
    <row r="442" spans="1:6" ht="13.5" thickBot="1">
      <c r="A442" s="16"/>
      <c r="B442" s="16"/>
      <c r="C442" s="16"/>
      <c r="D442" s="16"/>
      <c r="E442" s="19" t="s">
        <v>255</v>
      </c>
      <c r="F442" s="18">
        <f>F19+F32+F42+F49+F69+F127+F161+F221+F265+F272+F314+F428+F440</f>
        <v>710</v>
      </c>
    </row>
    <row r="443" spans="1:6" ht="12.75">
      <c r="A443" s="16"/>
      <c r="B443" s="16"/>
      <c r="C443" s="16"/>
      <c r="D443" s="16"/>
      <c r="E443" s="16"/>
      <c r="F443" s="16"/>
    </row>
    <row r="444" spans="1:6" ht="12.75">
      <c r="A444" s="16"/>
      <c r="B444" s="16"/>
      <c r="C444" s="16"/>
      <c r="D444" s="16"/>
      <c r="E444" s="16"/>
      <c r="F444" s="16"/>
    </row>
    <row r="445" spans="1:6" ht="12.75">
      <c r="A445" s="16"/>
      <c r="B445" s="16"/>
      <c r="C445" s="16"/>
      <c r="D445" s="16"/>
      <c r="E445" s="16"/>
      <c r="F445" s="16"/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  <row r="452" spans="1:6" ht="12.75">
      <c r="A452" s="16"/>
      <c r="B452" s="16"/>
      <c r="C452" s="16"/>
      <c r="D452" s="16"/>
      <c r="E452" s="16"/>
      <c r="F452" s="16"/>
    </row>
  </sheetData>
  <sheetProtection password="B3CC" sheet="1" objects="1" scenarios="1" formatCells="0" formatColumns="0" formatRows="0" insertRows="0" insertHyperlinks="0" deleteRows="0" selectLockedCells="1" sort="0"/>
  <mergeCells count="20">
    <mergeCell ref="A315:A427"/>
    <mergeCell ref="A429:A439"/>
    <mergeCell ref="A17:A18"/>
    <mergeCell ref="A20:A31"/>
    <mergeCell ref="A33:A41"/>
    <mergeCell ref="A43:A48"/>
    <mergeCell ref="A50:A68"/>
    <mergeCell ref="A70:A126"/>
    <mergeCell ref="A128:A160"/>
    <mergeCell ref="A162:A220"/>
    <mergeCell ref="A266:A271"/>
    <mergeCell ref="A222:A264"/>
    <mergeCell ref="A273:A313"/>
    <mergeCell ref="A16:F16"/>
    <mergeCell ref="A1:F7"/>
    <mergeCell ref="A8:F8"/>
    <mergeCell ref="A9:F9"/>
    <mergeCell ref="E11:E12"/>
    <mergeCell ref="F11:F12"/>
    <mergeCell ref="A13:F14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H451"/>
  <sheetViews>
    <sheetView zoomScale="90" zoomScaleNormal="90" zoomScalePageLayoutView="0" workbookViewId="0" topLeftCell="B1">
      <selection activeCell="F115" sqref="F115"/>
    </sheetView>
  </sheetViews>
  <sheetFormatPr defaultColWidth="11.421875" defaultRowHeight="15"/>
  <cols>
    <col min="1" max="1" width="25.140625" style="3" customWidth="1"/>
    <col min="2" max="2" width="37.28125" style="3" customWidth="1"/>
    <col min="3" max="4" width="30.7109375" style="3" customWidth="1"/>
    <col min="5" max="5" width="34.421875" style="3" customWidth="1"/>
    <col min="6" max="6" width="40.00390625" style="3" customWidth="1"/>
    <col min="7" max="7" width="16.140625" style="3" customWidth="1"/>
    <col min="8" max="8" width="32.421875" style="3" bestFit="1" customWidth="1"/>
    <col min="9" max="16384" width="11.421875" style="3" customWidth="1"/>
  </cols>
  <sheetData>
    <row r="1" spans="1:8" ht="11.25" customHeight="1">
      <c r="A1" s="67"/>
      <c r="B1" s="68"/>
      <c r="C1" s="68"/>
      <c r="D1" s="68"/>
      <c r="E1" s="68"/>
      <c r="F1" s="69"/>
      <c r="G1" s="2"/>
      <c r="H1" s="2"/>
    </row>
    <row r="2" spans="1:8" ht="11.25" customHeight="1">
      <c r="A2" s="70"/>
      <c r="B2" s="71"/>
      <c r="C2" s="71"/>
      <c r="D2" s="71"/>
      <c r="E2" s="71"/>
      <c r="F2" s="72"/>
      <c r="G2" s="2"/>
      <c r="H2" s="2"/>
    </row>
    <row r="3" spans="1:8" ht="11.25" customHeight="1">
      <c r="A3" s="70"/>
      <c r="B3" s="71"/>
      <c r="C3" s="71"/>
      <c r="D3" s="71"/>
      <c r="E3" s="71"/>
      <c r="F3" s="72"/>
      <c r="G3" s="2"/>
      <c r="H3" s="2"/>
    </row>
    <row r="4" spans="1:8" ht="11.25" customHeight="1">
      <c r="A4" s="70"/>
      <c r="B4" s="71"/>
      <c r="C4" s="71"/>
      <c r="D4" s="71"/>
      <c r="E4" s="71"/>
      <c r="F4" s="72"/>
      <c r="G4" s="2"/>
      <c r="H4" s="2"/>
    </row>
    <row r="5" spans="1:8" ht="11.25" customHeight="1">
      <c r="A5" s="70"/>
      <c r="B5" s="71"/>
      <c r="C5" s="71"/>
      <c r="D5" s="71"/>
      <c r="E5" s="71"/>
      <c r="F5" s="72"/>
      <c r="G5" s="2"/>
      <c r="H5" s="2"/>
    </row>
    <row r="6" spans="1:8" ht="11.25" customHeight="1">
      <c r="A6" s="70"/>
      <c r="B6" s="71"/>
      <c r="C6" s="71"/>
      <c r="D6" s="71"/>
      <c r="E6" s="71"/>
      <c r="F6" s="72"/>
      <c r="G6" s="2"/>
      <c r="H6" s="2"/>
    </row>
    <row r="7" spans="1:8" ht="115.5" customHeight="1">
      <c r="A7" s="70"/>
      <c r="B7" s="71"/>
      <c r="C7" s="71"/>
      <c r="D7" s="71"/>
      <c r="E7" s="71"/>
      <c r="F7" s="72"/>
      <c r="G7" s="2"/>
      <c r="H7" s="2"/>
    </row>
    <row r="8" spans="1:8" ht="20.25">
      <c r="A8" s="73" t="s">
        <v>2</v>
      </c>
      <c r="B8" s="74"/>
      <c r="C8" s="74"/>
      <c r="D8" s="74"/>
      <c r="E8" s="74"/>
      <c r="F8" s="75"/>
      <c r="G8" s="1"/>
      <c r="H8" s="1"/>
    </row>
    <row r="9" spans="1:8" ht="18">
      <c r="A9" s="76"/>
      <c r="B9" s="77"/>
      <c r="C9" s="77"/>
      <c r="D9" s="77"/>
      <c r="E9" s="77"/>
      <c r="F9" s="78"/>
      <c r="G9" s="1"/>
      <c r="H9" s="1"/>
    </row>
    <row r="10" spans="1:6" ht="11.25">
      <c r="A10" s="11"/>
      <c r="B10" s="12"/>
      <c r="C10" s="12"/>
      <c r="D10" s="12"/>
      <c r="E10" s="12"/>
      <c r="F10" s="13"/>
    </row>
    <row r="11" spans="1:7" ht="15" customHeight="1">
      <c r="A11" s="11"/>
      <c r="B11" s="12"/>
      <c r="C11" s="12"/>
      <c r="D11" s="12"/>
      <c r="E11" s="79" t="s">
        <v>0</v>
      </c>
      <c r="F11" s="80" t="s">
        <v>1</v>
      </c>
      <c r="G11" s="6"/>
    </row>
    <row r="12" spans="1:7" ht="27.75" customHeight="1">
      <c r="A12" s="14"/>
      <c r="B12" s="15"/>
      <c r="C12" s="15"/>
      <c r="D12" s="15"/>
      <c r="E12" s="79"/>
      <c r="F12" s="80"/>
      <c r="G12" s="4"/>
    </row>
    <row r="13" spans="1:6" ht="8.25" customHeight="1">
      <c r="A13" s="81"/>
      <c r="B13" s="82"/>
      <c r="C13" s="82"/>
      <c r="D13" s="82"/>
      <c r="E13" s="82"/>
      <c r="F13" s="83"/>
    </row>
    <row r="14" spans="1:6" ht="4.5" customHeight="1">
      <c r="A14" s="81"/>
      <c r="B14" s="82"/>
      <c r="C14" s="82"/>
      <c r="D14" s="82"/>
      <c r="E14" s="82"/>
      <c r="F14" s="83"/>
    </row>
    <row r="15" spans="1:7" s="4" customFormat="1" ht="36.75" customHeight="1" thickBot="1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  <c r="F15" s="10" t="s">
        <v>8</v>
      </c>
      <c r="G15" s="5"/>
    </row>
    <row r="16" spans="1:7" s="4" customFormat="1" ht="23.25" customHeight="1">
      <c r="A16" s="66" t="s">
        <v>433</v>
      </c>
      <c r="B16" s="66"/>
      <c r="C16" s="66"/>
      <c r="D16" s="66"/>
      <c r="E16" s="66"/>
      <c r="F16" s="66"/>
      <c r="G16" s="5"/>
    </row>
    <row r="17" spans="1:6" ht="12.75">
      <c r="A17" s="64" t="s">
        <v>9</v>
      </c>
      <c r="B17" s="20" t="s">
        <v>332</v>
      </c>
      <c r="C17" s="52" t="s">
        <v>168</v>
      </c>
      <c r="D17" s="54">
        <v>8402.423481000002</v>
      </c>
      <c r="E17" s="51">
        <v>0</v>
      </c>
      <c r="F17" s="23">
        <v>1</v>
      </c>
    </row>
    <row r="18" spans="1:6" ht="13.5" thickBot="1">
      <c r="A18" s="64"/>
      <c r="B18" s="24" t="s">
        <v>10</v>
      </c>
      <c r="C18" s="52" t="s">
        <v>287</v>
      </c>
      <c r="D18" s="54">
        <v>30720.780000000002</v>
      </c>
      <c r="E18" s="51">
        <v>0</v>
      </c>
      <c r="F18" s="25">
        <v>12</v>
      </c>
    </row>
    <row r="19" spans="1:6" ht="13.5" thickBot="1">
      <c r="A19" s="16"/>
      <c r="B19" s="17"/>
      <c r="C19" s="16"/>
      <c r="D19" s="55"/>
      <c r="E19" s="19" t="s">
        <v>12</v>
      </c>
      <c r="F19" s="18">
        <f>SUM(F17:F18)</f>
        <v>13</v>
      </c>
    </row>
    <row r="20" spans="1:6" ht="12.75">
      <c r="A20" s="64" t="s">
        <v>375</v>
      </c>
      <c r="B20" s="26" t="s">
        <v>333</v>
      </c>
      <c r="C20" s="27" t="s">
        <v>256</v>
      </c>
      <c r="D20" s="54">
        <v>12457.128999999999</v>
      </c>
      <c r="E20" s="51">
        <v>0</v>
      </c>
      <c r="F20" s="28">
        <v>1</v>
      </c>
    </row>
    <row r="21" spans="1:6" ht="12.75">
      <c r="A21" s="64"/>
      <c r="B21" s="26" t="s">
        <v>291</v>
      </c>
      <c r="C21" s="27" t="s">
        <v>296</v>
      </c>
      <c r="D21" s="54">
        <v>11797.208</v>
      </c>
      <c r="E21" s="51">
        <v>0</v>
      </c>
      <c r="F21" s="23">
        <v>1</v>
      </c>
    </row>
    <row r="22" spans="1:6" ht="12.75">
      <c r="A22" s="64"/>
      <c r="B22" s="26" t="s">
        <v>291</v>
      </c>
      <c r="C22" s="29">
        <v>7</v>
      </c>
      <c r="D22" s="54">
        <v>10180.746497</v>
      </c>
      <c r="E22" s="51">
        <v>0</v>
      </c>
      <c r="F22" s="23">
        <v>3</v>
      </c>
    </row>
    <row r="23" spans="1:6" ht="12.75">
      <c r="A23" s="64"/>
      <c r="B23" s="26" t="s">
        <v>291</v>
      </c>
      <c r="C23" s="27">
        <v>1</v>
      </c>
      <c r="D23" s="54">
        <v>7696.415749000001</v>
      </c>
      <c r="E23" s="51">
        <v>0</v>
      </c>
      <c r="F23" s="23">
        <v>3</v>
      </c>
    </row>
    <row r="24" spans="1:6" ht="12.75">
      <c r="A24" s="64"/>
      <c r="B24" s="26" t="s">
        <v>16</v>
      </c>
      <c r="C24" s="29" t="s">
        <v>257</v>
      </c>
      <c r="D24" s="54">
        <v>15949.294766</v>
      </c>
      <c r="E24" s="51">
        <v>0</v>
      </c>
      <c r="F24" s="23">
        <v>1</v>
      </c>
    </row>
    <row r="25" spans="1:6" ht="12.75">
      <c r="A25" s="64"/>
      <c r="B25" s="26" t="s">
        <v>17</v>
      </c>
      <c r="C25" s="29">
        <v>7</v>
      </c>
      <c r="D25" s="54">
        <v>10180.746497</v>
      </c>
      <c r="E25" s="51">
        <v>0</v>
      </c>
      <c r="F25" s="23">
        <v>1</v>
      </c>
    </row>
    <row r="26" spans="1:6" ht="12.75">
      <c r="A26" s="64"/>
      <c r="B26" s="26" t="s">
        <v>258</v>
      </c>
      <c r="C26" s="27" t="s">
        <v>290</v>
      </c>
      <c r="D26" s="54">
        <v>17820.03</v>
      </c>
      <c r="E26" s="51">
        <v>0</v>
      </c>
      <c r="F26" s="23">
        <v>1</v>
      </c>
    </row>
    <row r="27" spans="1:6" ht="12.75">
      <c r="A27" s="64"/>
      <c r="B27" s="26" t="s">
        <v>289</v>
      </c>
      <c r="C27" s="29" t="s">
        <v>259</v>
      </c>
      <c r="D27" s="54">
        <v>21891.1565</v>
      </c>
      <c r="E27" s="51">
        <v>0</v>
      </c>
      <c r="F27" s="23">
        <v>1</v>
      </c>
    </row>
    <row r="28" spans="1:6" ht="12.75">
      <c r="A28" s="64"/>
      <c r="B28" s="26" t="s">
        <v>14</v>
      </c>
      <c r="C28" s="29">
        <v>14</v>
      </c>
      <c r="D28" s="54">
        <v>15484.747874</v>
      </c>
      <c r="E28" s="51">
        <v>0</v>
      </c>
      <c r="F28" s="23">
        <v>1</v>
      </c>
    </row>
    <row r="29" spans="1:6" ht="12.75">
      <c r="A29" s="64"/>
      <c r="B29" s="26" t="s">
        <v>13</v>
      </c>
      <c r="C29" s="27">
        <v>29</v>
      </c>
      <c r="D29" s="54">
        <v>60351.82</v>
      </c>
      <c r="E29" s="51">
        <v>0</v>
      </c>
      <c r="F29" s="23">
        <v>1</v>
      </c>
    </row>
    <row r="30" spans="1:6" ht="12.75">
      <c r="A30" s="64"/>
      <c r="B30" s="26" t="s">
        <v>15</v>
      </c>
      <c r="C30" s="30" t="s">
        <v>288</v>
      </c>
      <c r="D30" s="54">
        <v>21098.7878</v>
      </c>
      <c r="E30" s="51">
        <v>0</v>
      </c>
      <c r="F30" s="23">
        <v>1</v>
      </c>
    </row>
    <row r="31" spans="1:6" ht="13.5" thickBot="1">
      <c r="A31" s="64"/>
      <c r="B31" s="26" t="s">
        <v>18</v>
      </c>
      <c r="C31" s="27" t="s">
        <v>117</v>
      </c>
      <c r="D31" s="54">
        <v>18066.663500000002</v>
      </c>
      <c r="E31" s="51">
        <v>0</v>
      </c>
      <c r="F31" s="25">
        <v>1</v>
      </c>
    </row>
    <row r="32" spans="1:6" ht="13.5" thickBot="1">
      <c r="A32" s="16"/>
      <c r="B32" s="17"/>
      <c r="C32" s="16"/>
      <c r="D32" s="55"/>
      <c r="E32" s="19" t="s">
        <v>12</v>
      </c>
      <c r="F32" s="18">
        <f>SUM(F20:F31)</f>
        <v>16</v>
      </c>
    </row>
    <row r="33" spans="1:6" ht="12.75">
      <c r="A33" s="64" t="s">
        <v>376</v>
      </c>
      <c r="B33" s="20" t="s">
        <v>28</v>
      </c>
      <c r="C33" s="27" t="s">
        <v>29</v>
      </c>
      <c r="D33" s="54">
        <v>18407.9231</v>
      </c>
      <c r="E33" s="51">
        <v>0</v>
      </c>
      <c r="F33" s="28">
        <v>1</v>
      </c>
    </row>
    <row r="34" spans="1:6" ht="12.75">
      <c r="A34" s="64"/>
      <c r="B34" s="20" t="s">
        <v>30</v>
      </c>
      <c r="C34" s="27" t="s">
        <v>275</v>
      </c>
      <c r="D34" s="54">
        <v>12537.7162</v>
      </c>
      <c r="E34" s="51">
        <v>0</v>
      </c>
      <c r="F34" s="23">
        <v>1</v>
      </c>
    </row>
    <row r="35" spans="1:6" ht="12.75">
      <c r="A35" s="64"/>
      <c r="B35" s="20" t="s">
        <v>377</v>
      </c>
      <c r="C35" s="27" t="s">
        <v>25</v>
      </c>
      <c r="D35" s="54">
        <v>29239.5885</v>
      </c>
      <c r="E35" s="51">
        <v>0</v>
      </c>
      <c r="F35" s="23">
        <v>1</v>
      </c>
    </row>
    <row r="36" spans="1:6" ht="25.5">
      <c r="A36" s="64"/>
      <c r="B36" s="20" t="s">
        <v>335</v>
      </c>
      <c r="C36" s="27" t="s">
        <v>27</v>
      </c>
      <c r="D36" s="54">
        <v>23723.475000000002</v>
      </c>
      <c r="E36" s="51">
        <v>0</v>
      </c>
      <c r="F36" s="23">
        <v>1</v>
      </c>
    </row>
    <row r="37" spans="1:6" ht="12.75">
      <c r="A37" s="64"/>
      <c r="B37" s="20" t="s">
        <v>378</v>
      </c>
      <c r="C37" s="27" t="s">
        <v>27</v>
      </c>
      <c r="D37" s="54">
        <v>23723.475000000002</v>
      </c>
      <c r="E37" s="51">
        <v>0</v>
      </c>
      <c r="F37" s="23">
        <v>1</v>
      </c>
    </row>
    <row r="38" spans="1:6" ht="12.75">
      <c r="A38" s="64"/>
      <c r="B38" s="20" t="s">
        <v>31</v>
      </c>
      <c r="C38" s="27" t="s">
        <v>32</v>
      </c>
      <c r="D38" s="54">
        <v>21265.3594</v>
      </c>
      <c r="E38" s="51">
        <v>0</v>
      </c>
      <c r="F38" s="23">
        <v>3</v>
      </c>
    </row>
    <row r="39" spans="1:6" ht="25.5">
      <c r="A39" s="64"/>
      <c r="B39" s="20" t="s">
        <v>379</v>
      </c>
      <c r="C39" s="29" t="s">
        <v>334</v>
      </c>
      <c r="D39" s="54">
        <v>17872.56</v>
      </c>
      <c r="E39" s="51">
        <v>0</v>
      </c>
      <c r="F39" s="23">
        <v>1</v>
      </c>
    </row>
    <row r="40" spans="1:6" ht="12.75">
      <c r="A40" s="64"/>
      <c r="B40" s="20" t="s">
        <v>19</v>
      </c>
      <c r="C40" s="29" t="s">
        <v>292</v>
      </c>
      <c r="D40" s="54">
        <v>39645.9875</v>
      </c>
      <c r="E40" s="51">
        <v>0</v>
      </c>
      <c r="F40" s="23">
        <v>1</v>
      </c>
    </row>
    <row r="41" spans="1:6" ht="13.5" thickBot="1">
      <c r="A41" s="64"/>
      <c r="B41" s="20" t="s">
        <v>380</v>
      </c>
      <c r="C41" s="29" t="s">
        <v>26</v>
      </c>
      <c r="D41" s="54">
        <v>27910.3632</v>
      </c>
      <c r="E41" s="51">
        <v>0</v>
      </c>
      <c r="F41" s="25">
        <v>1</v>
      </c>
    </row>
    <row r="42" spans="1:6" ht="13.5" thickBot="1">
      <c r="A42" s="16"/>
      <c r="B42" s="17"/>
      <c r="C42" s="16"/>
      <c r="D42" s="55"/>
      <c r="E42" s="19" t="s">
        <v>12</v>
      </c>
      <c r="F42" s="18">
        <f>SUM(F33:F41)</f>
        <v>11</v>
      </c>
    </row>
    <row r="43" spans="1:6" ht="12.75">
      <c r="A43" s="64" t="s">
        <v>381</v>
      </c>
      <c r="B43" s="20" t="s">
        <v>30</v>
      </c>
      <c r="C43" s="27" t="s">
        <v>294</v>
      </c>
      <c r="D43" s="54">
        <v>9981.350342</v>
      </c>
      <c r="E43" s="51">
        <v>0</v>
      </c>
      <c r="F43" s="28">
        <v>1</v>
      </c>
    </row>
    <row r="44" spans="1:6" ht="12.75">
      <c r="A44" s="64"/>
      <c r="B44" s="20" t="s">
        <v>382</v>
      </c>
      <c r="C44" s="27" t="s">
        <v>126</v>
      </c>
      <c r="D44" s="54">
        <v>11001.8523</v>
      </c>
      <c r="E44" s="51">
        <v>0</v>
      </c>
      <c r="F44" s="23">
        <v>1</v>
      </c>
    </row>
    <row r="45" spans="1:6" ht="12.75">
      <c r="A45" s="64"/>
      <c r="B45" s="20" t="s">
        <v>293</v>
      </c>
      <c r="C45" s="29" t="s">
        <v>292</v>
      </c>
      <c r="D45" s="54">
        <v>39645.9875</v>
      </c>
      <c r="E45" s="51">
        <v>0</v>
      </c>
      <c r="F45" s="23">
        <v>1</v>
      </c>
    </row>
    <row r="46" spans="1:6" ht="12.75">
      <c r="A46" s="64"/>
      <c r="B46" s="20" t="s">
        <v>295</v>
      </c>
      <c r="C46" s="27">
        <v>18</v>
      </c>
      <c r="D46" s="54">
        <v>23924.160200000002</v>
      </c>
      <c r="E46" s="51">
        <v>0</v>
      </c>
      <c r="F46" s="23">
        <v>1</v>
      </c>
    </row>
    <row r="47" spans="1:6" ht="12.75">
      <c r="A47" s="64"/>
      <c r="B47" s="20" t="s">
        <v>34</v>
      </c>
      <c r="C47" s="31" t="s">
        <v>117</v>
      </c>
      <c r="D47" s="54">
        <v>17540.4571</v>
      </c>
      <c r="E47" s="51">
        <v>0</v>
      </c>
      <c r="F47" s="23">
        <v>1</v>
      </c>
    </row>
    <row r="48" spans="1:6" ht="13.5" thickBot="1">
      <c r="A48" s="64"/>
      <c r="B48" s="32" t="s">
        <v>33</v>
      </c>
      <c r="C48" s="31" t="s">
        <v>117</v>
      </c>
      <c r="D48" s="54">
        <v>17540.4571</v>
      </c>
      <c r="E48" s="51">
        <v>0</v>
      </c>
      <c r="F48" s="25">
        <v>1</v>
      </c>
    </row>
    <row r="49" spans="1:6" ht="13.5" thickBot="1">
      <c r="A49" s="16"/>
      <c r="B49" s="17"/>
      <c r="C49" s="16"/>
      <c r="D49" s="55"/>
      <c r="E49" s="19" t="s">
        <v>12</v>
      </c>
      <c r="F49" s="18">
        <f>SUM(F43:F48)</f>
        <v>6</v>
      </c>
    </row>
    <row r="50" spans="1:6" ht="12.75">
      <c r="A50" s="64" t="s">
        <v>383</v>
      </c>
      <c r="B50" s="20" t="s">
        <v>313</v>
      </c>
      <c r="C50" s="29" t="s">
        <v>215</v>
      </c>
      <c r="D50" s="54">
        <v>16119.707133000002</v>
      </c>
      <c r="E50" s="51">
        <v>0</v>
      </c>
      <c r="F50" s="28">
        <v>1</v>
      </c>
    </row>
    <row r="51" spans="1:6" ht="12.75">
      <c r="A51" s="64"/>
      <c r="B51" s="20" t="s">
        <v>30</v>
      </c>
      <c r="C51" s="29" t="s">
        <v>296</v>
      </c>
      <c r="D51" s="54">
        <v>11797.208</v>
      </c>
      <c r="E51" s="51">
        <v>0</v>
      </c>
      <c r="F51" s="23">
        <v>1</v>
      </c>
    </row>
    <row r="52" spans="1:6" ht="12.75">
      <c r="A52" s="64"/>
      <c r="B52" s="20" t="s">
        <v>30</v>
      </c>
      <c r="C52" s="29" t="s">
        <v>345</v>
      </c>
      <c r="D52" s="54">
        <v>13665.01</v>
      </c>
      <c r="E52" s="51">
        <v>0</v>
      </c>
      <c r="F52" s="23">
        <v>1</v>
      </c>
    </row>
    <row r="53" spans="1:6" ht="12.75">
      <c r="A53" s="64"/>
      <c r="B53" s="20" t="s">
        <v>30</v>
      </c>
      <c r="C53" s="29" t="s">
        <v>239</v>
      </c>
      <c r="D53" s="54">
        <v>13235.979362000002</v>
      </c>
      <c r="E53" s="51">
        <v>0</v>
      </c>
      <c r="F53" s="23">
        <v>1</v>
      </c>
    </row>
    <row r="54" spans="1:6" ht="12.75">
      <c r="A54" s="64"/>
      <c r="B54" s="20" t="s">
        <v>36</v>
      </c>
      <c r="C54" s="29" t="s">
        <v>138</v>
      </c>
      <c r="D54" s="54">
        <v>13656.923264</v>
      </c>
      <c r="E54" s="51">
        <v>0</v>
      </c>
      <c r="F54" s="23">
        <v>3</v>
      </c>
    </row>
    <row r="55" spans="1:6" ht="12.75">
      <c r="A55" s="64"/>
      <c r="B55" s="20" t="s">
        <v>37</v>
      </c>
      <c r="C55" s="29" t="s">
        <v>138</v>
      </c>
      <c r="D55" s="54">
        <v>13658.567659</v>
      </c>
      <c r="E55" s="51">
        <v>0</v>
      </c>
      <c r="F55" s="23">
        <v>2</v>
      </c>
    </row>
    <row r="56" spans="1:6" ht="12.75">
      <c r="A56" s="64"/>
      <c r="B56" s="20" t="s">
        <v>35</v>
      </c>
      <c r="C56" s="29" t="s">
        <v>292</v>
      </c>
      <c r="D56" s="54">
        <v>39645.9875</v>
      </c>
      <c r="E56" s="51">
        <v>0</v>
      </c>
      <c r="F56" s="23">
        <v>1</v>
      </c>
    </row>
    <row r="57" spans="1:6" ht="12.75">
      <c r="A57" s="64"/>
      <c r="B57" s="20" t="s">
        <v>38</v>
      </c>
      <c r="C57" s="29" t="s">
        <v>27</v>
      </c>
      <c r="D57" s="54">
        <v>23723.475000000002</v>
      </c>
      <c r="E57" s="51">
        <v>0</v>
      </c>
      <c r="F57" s="23">
        <v>1</v>
      </c>
    </row>
    <row r="58" spans="1:6" ht="12.75">
      <c r="A58" s="64"/>
      <c r="B58" s="20" t="s">
        <v>39</v>
      </c>
      <c r="C58" s="53" t="s">
        <v>294</v>
      </c>
      <c r="D58" s="54">
        <v>9981.350342</v>
      </c>
      <c r="E58" s="51">
        <v>0</v>
      </c>
      <c r="F58" s="34">
        <v>5</v>
      </c>
    </row>
    <row r="59" spans="1:6" ht="12.75">
      <c r="A59" s="64"/>
      <c r="B59" s="20" t="s">
        <v>330</v>
      </c>
      <c r="C59" s="30" t="s">
        <v>290</v>
      </c>
      <c r="D59" s="54">
        <v>17820.03</v>
      </c>
      <c r="E59" s="51">
        <v>0</v>
      </c>
      <c r="F59" s="23">
        <v>1</v>
      </c>
    </row>
    <row r="60" spans="1:6" ht="12.75">
      <c r="A60" s="64"/>
      <c r="B60" s="20" t="s">
        <v>336</v>
      </c>
      <c r="C60" s="29" t="s">
        <v>337</v>
      </c>
      <c r="D60" s="54">
        <v>10779.98</v>
      </c>
      <c r="E60" s="51">
        <v>0</v>
      </c>
      <c r="F60" s="23">
        <v>1</v>
      </c>
    </row>
    <row r="61" spans="1:6" ht="12.75">
      <c r="A61" s="64"/>
      <c r="B61" s="20" t="s">
        <v>40</v>
      </c>
      <c r="C61" s="30" t="s">
        <v>297</v>
      </c>
      <c r="D61" s="54">
        <v>25310.838900000002</v>
      </c>
      <c r="E61" s="51">
        <v>0</v>
      </c>
      <c r="F61" s="23">
        <v>1</v>
      </c>
    </row>
    <row r="62" spans="1:6" ht="12.75">
      <c r="A62" s="64"/>
      <c r="B62" s="20" t="s">
        <v>384</v>
      </c>
      <c r="C62" s="30" t="s">
        <v>178</v>
      </c>
      <c r="D62" s="54">
        <v>22625.3302</v>
      </c>
      <c r="E62" s="51">
        <v>0</v>
      </c>
      <c r="F62" s="23">
        <v>1</v>
      </c>
    </row>
    <row r="63" spans="1:6" ht="25.5">
      <c r="A63" s="64"/>
      <c r="B63" s="35" t="s">
        <v>41</v>
      </c>
      <c r="C63" s="36" t="s">
        <v>260</v>
      </c>
      <c r="D63" s="54">
        <v>23922.78</v>
      </c>
      <c r="E63" s="51">
        <v>0</v>
      </c>
      <c r="F63" s="23">
        <v>1</v>
      </c>
    </row>
    <row r="64" spans="1:6" ht="12.75">
      <c r="A64" s="64"/>
      <c r="B64" s="20" t="s">
        <v>298</v>
      </c>
      <c r="C64" s="31" t="s">
        <v>95</v>
      </c>
      <c r="D64" s="54">
        <v>18609.164500000003</v>
      </c>
      <c r="E64" s="51">
        <v>0</v>
      </c>
      <c r="F64" s="23">
        <v>1</v>
      </c>
    </row>
    <row r="65" spans="1:6" ht="25.5">
      <c r="A65" s="64"/>
      <c r="B65" s="20" t="s">
        <v>385</v>
      </c>
      <c r="C65" s="30" t="s">
        <v>178</v>
      </c>
      <c r="D65" s="54">
        <v>22625.3302</v>
      </c>
      <c r="E65" s="51">
        <v>0</v>
      </c>
      <c r="F65" s="23">
        <v>1</v>
      </c>
    </row>
    <row r="66" spans="1:6" ht="25.5">
      <c r="A66" s="64"/>
      <c r="B66" s="20" t="s">
        <v>338</v>
      </c>
      <c r="C66" s="30" t="s">
        <v>178</v>
      </c>
      <c r="D66" s="54">
        <v>21098.7878</v>
      </c>
      <c r="E66" s="51">
        <v>0</v>
      </c>
      <c r="F66" s="23">
        <v>1</v>
      </c>
    </row>
    <row r="67" spans="1:6" ht="13.5" thickBot="1">
      <c r="A67" s="64"/>
      <c r="B67" s="20" t="s">
        <v>11</v>
      </c>
      <c r="C67" s="30"/>
      <c r="D67" s="54">
        <v>11343.49</v>
      </c>
      <c r="E67" s="51">
        <v>0</v>
      </c>
      <c r="F67" s="25">
        <v>1</v>
      </c>
    </row>
    <row r="68" spans="1:6" ht="13.5" thickBot="1">
      <c r="A68" s="16"/>
      <c r="B68" s="17"/>
      <c r="C68" s="16"/>
      <c r="D68" s="55"/>
      <c r="E68" s="19" t="s">
        <v>12</v>
      </c>
      <c r="F68" s="18">
        <f>SUM(F50:F67)</f>
        <v>25</v>
      </c>
    </row>
    <row r="69" spans="1:6" ht="12.75">
      <c r="A69" s="64" t="s">
        <v>43</v>
      </c>
      <c r="B69" s="26" t="s">
        <v>45</v>
      </c>
      <c r="C69" s="29" t="s">
        <v>24</v>
      </c>
      <c r="D69" s="54">
        <v>13691.031199000001</v>
      </c>
      <c r="E69" s="51">
        <v>0</v>
      </c>
      <c r="F69" s="28">
        <v>1</v>
      </c>
    </row>
    <row r="70" spans="1:6" ht="12.75">
      <c r="A70" s="64"/>
      <c r="B70" s="26" t="s">
        <v>313</v>
      </c>
      <c r="C70" s="29" t="s">
        <v>215</v>
      </c>
      <c r="D70" s="54">
        <v>16119.707133000002</v>
      </c>
      <c r="E70" s="51">
        <v>0</v>
      </c>
      <c r="F70" s="23">
        <v>1</v>
      </c>
    </row>
    <row r="71" spans="1:6" ht="12.75">
      <c r="A71" s="64"/>
      <c r="B71" s="26" t="s">
        <v>46</v>
      </c>
      <c r="C71" s="37">
        <v>1</v>
      </c>
      <c r="D71" s="54">
        <v>7696.415749000001</v>
      </c>
      <c r="E71" s="51">
        <v>0</v>
      </c>
      <c r="F71" s="23">
        <v>1</v>
      </c>
    </row>
    <row r="72" spans="1:6" ht="12.75">
      <c r="A72" s="64"/>
      <c r="B72" s="26" t="s">
        <v>386</v>
      </c>
      <c r="C72" s="27">
        <v>1</v>
      </c>
      <c r="D72" s="54">
        <v>7696.415749000001</v>
      </c>
      <c r="E72" s="51">
        <v>0</v>
      </c>
      <c r="F72" s="23">
        <v>1</v>
      </c>
    </row>
    <row r="73" spans="1:6" ht="12.75">
      <c r="A73" s="64"/>
      <c r="B73" s="26" t="s">
        <v>47</v>
      </c>
      <c r="C73" s="37" t="s">
        <v>197</v>
      </c>
      <c r="D73" s="54">
        <v>7412.40221</v>
      </c>
      <c r="E73" s="51">
        <v>0</v>
      </c>
      <c r="F73" s="23">
        <v>2</v>
      </c>
    </row>
    <row r="74" spans="1:6" ht="12.75">
      <c r="A74" s="64"/>
      <c r="B74" s="26" t="s">
        <v>47</v>
      </c>
      <c r="C74" s="37" t="s">
        <v>371</v>
      </c>
      <c r="D74" s="54">
        <v>7370.6664040000005</v>
      </c>
      <c r="E74" s="51">
        <v>0</v>
      </c>
      <c r="F74" s="23">
        <v>1</v>
      </c>
    </row>
    <row r="75" spans="1:6" ht="12.75">
      <c r="A75" s="64"/>
      <c r="B75" s="26" t="s">
        <v>30</v>
      </c>
      <c r="C75" s="27" t="s">
        <v>126</v>
      </c>
      <c r="D75" s="54">
        <v>10952.816472</v>
      </c>
      <c r="E75" s="51">
        <v>0</v>
      </c>
      <c r="F75" s="23">
        <v>1</v>
      </c>
    </row>
    <row r="76" spans="1:6" ht="12.75">
      <c r="A76" s="64"/>
      <c r="B76" s="26" t="s">
        <v>30</v>
      </c>
      <c r="C76" s="27">
        <v>1</v>
      </c>
      <c r="D76" s="54">
        <v>7696.415749000001</v>
      </c>
      <c r="E76" s="51">
        <v>0</v>
      </c>
      <c r="F76" s="23">
        <v>1</v>
      </c>
    </row>
    <row r="77" spans="1:6" ht="12.75">
      <c r="A77" s="64"/>
      <c r="B77" s="26" t="s">
        <v>48</v>
      </c>
      <c r="C77" s="30" t="s">
        <v>339</v>
      </c>
      <c r="D77" s="54">
        <v>21731.7537</v>
      </c>
      <c r="E77" s="51">
        <v>0</v>
      </c>
      <c r="F77" s="23">
        <v>1</v>
      </c>
    </row>
    <row r="78" spans="1:6" ht="12.75">
      <c r="A78" s="64"/>
      <c r="B78" s="26" t="s">
        <v>49</v>
      </c>
      <c r="C78" s="27">
        <v>1</v>
      </c>
      <c r="D78" s="54">
        <v>7696.426358000001</v>
      </c>
      <c r="E78" s="51">
        <v>0</v>
      </c>
      <c r="F78" s="23">
        <v>1</v>
      </c>
    </row>
    <row r="79" spans="1:6" ht="12.75">
      <c r="A79" s="64"/>
      <c r="B79" s="26" t="s">
        <v>340</v>
      </c>
      <c r="C79" s="38">
        <v>7</v>
      </c>
      <c r="D79" s="54">
        <v>10180.746497</v>
      </c>
      <c r="E79" s="51">
        <v>0</v>
      </c>
      <c r="F79" s="23">
        <v>1</v>
      </c>
    </row>
    <row r="80" spans="1:6" ht="12.75">
      <c r="A80" s="64"/>
      <c r="B80" s="26" t="s">
        <v>50</v>
      </c>
      <c r="C80" s="27">
        <v>1</v>
      </c>
      <c r="D80" s="54">
        <v>7696.415749000001</v>
      </c>
      <c r="E80" s="51">
        <v>0</v>
      </c>
      <c r="F80" s="23">
        <v>2</v>
      </c>
    </row>
    <row r="81" spans="1:6" ht="12.75">
      <c r="A81" s="64"/>
      <c r="B81" s="26" t="s">
        <v>51</v>
      </c>
      <c r="C81" s="27" t="s">
        <v>341</v>
      </c>
      <c r="D81" s="54">
        <v>11366.843306</v>
      </c>
      <c r="E81" s="51">
        <v>0</v>
      </c>
      <c r="F81" s="23">
        <v>2</v>
      </c>
    </row>
    <row r="82" spans="1:6" ht="12.75">
      <c r="A82" s="64"/>
      <c r="B82" s="26" t="s">
        <v>51</v>
      </c>
      <c r="C82" s="27" t="s">
        <v>342</v>
      </c>
      <c r="D82" s="54">
        <v>11366.843306</v>
      </c>
      <c r="E82" s="51">
        <v>0</v>
      </c>
      <c r="F82" s="23">
        <v>1</v>
      </c>
    </row>
    <row r="83" spans="1:6" ht="12.75">
      <c r="A83" s="64"/>
      <c r="B83" s="26" t="s">
        <v>51</v>
      </c>
      <c r="C83" s="27">
        <v>1</v>
      </c>
      <c r="D83" s="54">
        <v>7653.523562</v>
      </c>
      <c r="E83" s="51">
        <v>0</v>
      </c>
      <c r="F83" s="23">
        <v>1</v>
      </c>
    </row>
    <row r="84" spans="1:6" ht="12.75">
      <c r="A84" s="64"/>
      <c r="B84" s="39" t="s">
        <v>52</v>
      </c>
      <c r="C84" s="27" t="s">
        <v>158</v>
      </c>
      <c r="D84" s="54">
        <v>13264.411482000001</v>
      </c>
      <c r="E84" s="51">
        <v>0</v>
      </c>
      <c r="F84" s="23">
        <v>1</v>
      </c>
    </row>
    <row r="85" spans="1:6" ht="12.75">
      <c r="A85" s="64"/>
      <c r="B85" s="26" t="s">
        <v>53</v>
      </c>
      <c r="C85" s="27" t="s">
        <v>261</v>
      </c>
      <c r="D85" s="54">
        <v>5287.451337</v>
      </c>
      <c r="E85" s="51">
        <v>0</v>
      </c>
      <c r="F85" s="23">
        <v>1</v>
      </c>
    </row>
    <row r="86" spans="1:6" ht="12.75">
      <c r="A86" s="64"/>
      <c r="B86" s="39" t="s">
        <v>54</v>
      </c>
      <c r="C86" s="27">
        <v>7</v>
      </c>
      <c r="D86" s="54">
        <v>10180.746497</v>
      </c>
      <c r="E86" s="51">
        <v>0</v>
      </c>
      <c r="F86" s="23">
        <v>2</v>
      </c>
    </row>
    <row r="87" spans="1:6" ht="12.75">
      <c r="A87" s="64"/>
      <c r="B87" s="26" t="s">
        <v>55</v>
      </c>
      <c r="C87" s="27" t="s">
        <v>257</v>
      </c>
      <c r="D87" s="54">
        <v>15949.294766</v>
      </c>
      <c r="E87" s="51">
        <v>0</v>
      </c>
      <c r="F87" s="23">
        <v>1</v>
      </c>
    </row>
    <row r="88" spans="1:6" ht="12.75">
      <c r="A88" s="64"/>
      <c r="B88" s="26" t="s">
        <v>55</v>
      </c>
      <c r="C88" s="27" t="s">
        <v>262</v>
      </c>
      <c r="D88" s="54">
        <v>15795.114169</v>
      </c>
      <c r="E88" s="51">
        <v>0</v>
      </c>
      <c r="F88" s="23">
        <v>5</v>
      </c>
    </row>
    <row r="89" spans="1:6" ht="25.5">
      <c r="A89" s="64"/>
      <c r="B89" s="26" t="s">
        <v>56</v>
      </c>
      <c r="C89" s="37" t="s">
        <v>387</v>
      </c>
      <c r="D89" s="54">
        <v>11210.7466</v>
      </c>
      <c r="E89" s="51">
        <v>0</v>
      </c>
      <c r="F89" s="23">
        <v>1</v>
      </c>
    </row>
    <row r="90" spans="1:6" ht="25.5">
      <c r="A90" s="64"/>
      <c r="B90" s="26" t="s">
        <v>57</v>
      </c>
      <c r="C90" s="27" t="s">
        <v>168</v>
      </c>
      <c r="D90" s="54">
        <v>8401.256491</v>
      </c>
      <c r="E90" s="51">
        <v>0</v>
      </c>
      <c r="F90" s="23">
        <v>1</v>
      </c>
    </row>
    <row r="91" spans="1:6" ht="12.75">
      <c r="A91" s="64"/>
      <c r="B91" s="26" t="s">
        <v>58</v>
      </c>
      <c r="C91" s="27" t="s">
        <v>312</v>
      </c>
      <c r="D91" s="54">
        <v>9387.405477000002</v>
      </c>
      <c r="E91" s="51">
        <v>0</v>
      </c>
      <c r="F91" s="23">
        <v>1</v>
      </c>
    </row>
    <row r="92" spans="1:6" ht="12.75">
      <c r="A92" s="64"/>
      <c r="B92" s="26" t="s">
        <v>58</v>
      </c>
      <c r="C92" s="27" t="s">
        <v>302</v>
      </c>
      <c r="D92" s="54">
        <v>9229.83</v>
      </c>
      <c r="E92" s="51">
        <v>0</v>
      </c>
      <c r="F92" s="23">
        <v>2</v>
      </c>
    </row>
    <row r="93" spans="1:6" ht="12.75">
      <c r="A93" s="64"/>
      <c r="B93" s="26" t="s">
        <v>59</v>
      </c>
      <c r="C93" s="27" t="s">
        <v>263</v>
      </c>
      <c r="D93" s="54">
        <v>10588.811072999999</v>
      </c>
      <c r="E93" s="51">
        <v>0</v>
      </c>
      <c r="F93" s="23">
        <v>1</v>
      </c>
    </row>
    <row r="94" spans="1:6" ht="12.75">
      <c r="A94" s="64"/>
      <c r="B94" s="26" t="s">
        <v>60</v>
      </c>
      <c r="C94" s="27">
        <v>1</v>
      </c>
      <c r="D94" s="54">
        <v>7694.293949</v>
      </c>
      <c r="E94" s="51">
        <v>0</v>
      </c>
      <c r="F94" s="23">
        <v>1</v>
      </c>
    </row>
    <row r="95" spans="1:6" ht="12.75">
      <c r="A95" s="64"/>
      <c r="B95" s="26" t="s">
        <v>60</v>
      </c>
      <c r="C95" s="27" t="s">
        <v>229</v>
      </c>
      <c r="D95" s="54">
        <v>9489.814154</v>
      </c>
      <c r="E95" s="51">
        <v>0</v>
      </c>
      <c r="F95" s="23">
        <v>1</v>
      </c>
    </row>
    <row r="96" spans="1:6" ht="12.75">
      <c r="A96" s="64"/>
      <c r="B96" s="26" t="s">
        <v>61</v>
      </c>
      <c r="C96" s="27" t="s">
        <v>302</v>
      </c>
      <c r="D96" s="54">
        <v>9229.83</v>
      </c>
      <c r="E96" s="51">
        <v>0</v>
      </c>
      <c r="F96" s="23">
        <v>1</v>
      </c>
    </row>
    <row r="97" spans="1:6" ht="12.75">
      <c r="A97" s="64"/>
      <c r="B97" s="26" t="s">
        <v>62</v>
      </c>
      <c r="C97" s="27" t="s">
        <v>229</v>
      </c>
      <c r="D97" s="54">
        <v>9489.814154</v>
      </c>
      <c r="E97" s="51">
        <v>0</v>
      </c>
      <c r="F97" s="23">
        <v>1</v>
      </c>
    </row>
    <row r="98" spans="1:6" ht="12.75">
      <c r="A98" s="64"/>
      <c r="B98" s="26" t="s">
        <v>63</v>
      </c>
      <c r="C98" s="27" t="s">
        <v>264</v>
      </c>
      <c r="D98" s="54">
        <v>5283.971584999999</v>
      </c>
      <c r="E98" s="51">
        <v>0</v>
      </c>
      <c r="F98" s="23">
        <v>1</v>
      </c>
    </row>
    <row r="99" spans="1:6" ht="12.75">
      <c r="A99" s="64"/>
      <c r="B99" s="26" t="s">
        <v>64</v>
      </c>
      <c r="C99" s="37">
        <v>1</v>
      </c>
      <c r="D99" s="54">
        <v>7696.415749000001</v>
      </c>
      <c r="E99" s="51">
        <v>0</v>
      </c>
      <c r="F99" s="23">
        <v>3</v>
      </c>
    </row>
    <row r="100" spans="1:6" ht="12.75">
      <c r="A100" s="64"/>
      <c r="B100" s="26" t="s">
        <v>65</v>
      </c>
      <c r="C100" s="27">
        <v>1</v>
      </c>
      <c r="D100" s="54">
        <v>7696.415749000001</v>
      </c>
      <c r="E100" s="51">
        <v>0</v>
      </c>
      <c r="F100" s="23">
        <v>2</v>
      </c>
    </row>
    <row r="101" spans="1:6" ht="12.75">
      <c r="A101" s="64"/>
      <c r="B101" s="26" t="s">
        <v>66</v>
      </c>
      <c r="C101" s="27" t="s">
        <v>265</v>
      </c>
      <c r="D101" s="54">
        <v>6596.273058000001</v>
      </c>
      <c r="E101" s="51">
        <v>0</v>
      </c>
      <c r="F101" s="23">
        <v>1</v>
      </c>
    </row>
    <row r="102" spans="1:6" ht="12.75">
      <c r="A102" s="64"/>
      <c r="B102" s="26" t="s">
        <v>67</v>
      </c>
      <c r="C102" s="27" t="s">
        <v>265</v>
      </c>
      <c r="D102" s="54">
        <v>6596.273058000001</v>
      </c>
      <c r="E102" s="51">
        <v>0</v>
      </c>
      <c r="F102" s="23">
        <v>2</v>
      </c>
    </row>
    <row r="103" spans="1:6" ht="12.75">
      <c r="A103" s="64"/>
      <c r="B103" s="26" t="s">
        <v>68</v>
      </c>
      <c r="C103" s="27">
        <v>1</v>
      </c>
      <c r="D103" s="54">
        <v>7696.415749000001</v>
      </c>
      <c r="E103" s="51">
        <v>0</v>
      </c>
      <c r="F103" s="23">
        <v>1</v>
      </c>
    </row>
    <row r="104" spans="1:6" ht="12.75">
      <c r="A104" s="64"/>
      <c r="B104" s="26" t="s">
        <v>69</v>
      </c>
      <c r="C104" s="27" t="s">
        <v>265</v>
      </c>
      <c r="D104" s="54">
        <v>6596.273058000001</v>
      </c>
      <c r="E104" s="51">
        <v>0</v>
      </c>
      <c r="F104" s="23">
        <v>1</v>
      </c>
    </row>
    <row r="105" spans="1:6" ht="12.75">
      <c r="A105" s="64"/>
      <c r="B105" s="26" t="s">
        <v>343</v>
      </c>
      <c r="C105" s="27" t="s">
        <v>266</v>
      </c>
      <c r="D105" s="54">
        <v>4717.090279</v>
      </c>
      <c r="E105" s="51">
        <v>0</v>
      </c>
      <c r="F105" s="23">
        <v>1</v>
      </c>
    </row>
    <row r="106" spans="1:6" ht="12.75">
      <c r="A106" s="64"/>
      <c r="B106" s="26" t="s">
        <v>299</v>
      </c>
      <c r="C106" s="30" t="s">
        <v>178</v>
      </c>
      <c r="D106" s="54">
        <v>21098.7878</v>
      </c>
      <c r="E106" s="51">
        <v>0</v>
      </c>
      <c r="F106" s="23">
        <v>1</v>
      </c>
    </row>
    <row r="107" spans="1:6" ht="12.75">
      <c r="A107" s="64"/>
      <c r="B107" s="26" t="s">
        <v>303</v>
      </c>
      <c r="C107" s="29" t="s">
        <v>103</v>
      </c>
      <c r="D107" s="54">
        <v>26070.2785</v>
      </c>
      <c r="E107" s="51">
        <v>0</v>
      </c>
      <c r="F107" s="23">
        <v>1</v>
      </c>
    </row>
    <row r="108" spans="1:6" ht="12.75">
      <c r="A108" s="64"/>
      <c r="B108" s="26" t="s">
        <v>300</v>
      </c>
      <c r="C108" s="27" t="s">
        <v>267</v>
      </c>
      <c r="D108" s="54">
        <v>16020.4964</v>
      </c>
      <c r="E108" s="51">
        <v>0</v>
      </c>
      <c r="F108" s="23">
        <v>1</v>
      </c>
    </row>
    <row r="109" spans="1:6" ht="12.75">
      <c r="A109" s="64"/>
      <c r="B109" s="26" t="s">
        <v>301</v>
      </c>
      <c r="C109" s="27" t="s">
        <v>95</v>
      </c>
      <c r="D109" s="54">
        <v>18609.164500000003</v>
      </c>
      <c r="E109" s="51">
        <v>0</v>
      </c>
      <c r="F109" s="23">
        <v>1</v>
      </c>
    </row>
    <row r="110" spans="1:6" ht="12.75">
      <c r="A110" s="64"/>
      <c r="B110" s="26" t="s">
        <v>70</v>
      </c>
      <c r="C110" s="27" t="s">
        <v>229</v>
      </c>
      <c r="D110" s="54">
        <v>9489.814154</v>
      </c>
      <c r="E110" s="51">
        <v>0</v>
      </c>
      <c r="F110" s="23">
        <v>12</v>
      </c>
    </row>
    <row r="111" spans="1:6" ht="12.75">
      <c r="A111" s="64"/>
      <c r="B111" s="26" t="s">
        <v>11</v>
      </c>
      <c r="C111" s="27" t="s">
        <v>256</v>
      </c>
      <c r="D111" s="54">
        <v>12830.842869999999</v>
      </c>
      <c r="E111" s="51">
        <v>0</v>
      </c>
      <c r="F111" s="23">
        <v>1</v>
      </c>
    </row>
    <row r="112" spans="1:6" ht="12.75">
      <c r="A112" s="64"/>
      <c r="B112" s="26" t="s">
        <v>11</v>
      </c>
      <c r="C112" s="27" t="s">
        <v>229</v>
      </c>
      <c r="D112" s="54">
        <v>9489.814154</v>
      </c>
      <c r="E112" s="51">
        <v>0</v>
      </c>
      <c r="F112" s="23">
        <v>1</v>
      </c>
    </row>
    <row r="113" spans="1:6" ht="12.75">
      <c r="A113" s="64"/>
      <c r="B113" s="26" t="s">
        <v>71</v>
      </c>
      <c r="C113" s="27" t="s">
        <v>229</v>
      </c>
      <c r="D113" s="54">
        <v>9489.814154</v>
      </c>
      <c r="E113" s="51">
        <v>0</v>
      </c>
      <c r="F113" s="23">
        <v>1</v>
      </c>
    </row>
    <row r="114" spans="1:6" ht="12.75">
      <c r="A114" s="64"/>
      <c r="B114" s="26" t="s">
        <v>72</v>
      </c>
      <c r="C114" s="27" t="s">
        <v>133</v>
      </c>
      <c r="D114" s="54">
        <v>8912.504201</v>
      </c>
      <c r="E114" s="51">
        <v>0</v>
      </c>
      <c r="F114" s="23">
        <v>2</v>
      </c>
    </row>
    <row r="115" spans="1:6" ht="12.75">
      <c r="A115" s="64"/>
      <c r="B115" s="26" t="s">
        <v>73</v>
      </c>
      <c r="C115" s="27" t="s">
        <v>168</v>
      </c>
      <c r="D115" s="54">
        <v>8400.10011</v>
      </c>
      <c r="E115" s="51">
        <v>0</v>
      </c>
      <c r="F115" s="23">
        <v>2</v>
      </c>
    </row>
    <row r="116" spans="1:6" ht="12.75">
      <c r="A116" s="64"/>
      <c r="B116" s="26" t="s">
        <v>74</v>
      </c>
      <c r="C116" s="27" t="s">
        <v>268</v>
      </c>
      <c r="D116" s="54">
        <v>8146.979979000002</v>
      </c>
      <c r="E116" s="51">
        <v>0</v>
      </c>
      <c r="F116" s="23">
        <v>1</v>
      </c>
    </row>
    <row r="117" spans="1:6" ht="12.75">
      <c r="A117" s="64"/>
      <c r="B117" s="26" t="s">
        <v>74</v>
      </c>
      <c r="C117" s="27" t="s">
        <v>344</v>
      </c>
      <c r="D117" s="54">
        <v>8797.736039</v>
      </c>
      <c r="E117" s="51">
        <v>0</v>
      </c>
      <c r="F117" s="23">
        <v>1</v>
      </c>
    </row>
    <row r="118" spans="1:6" ht="12.75">
      <c r="A118" s="64"/>
      <c r="B118" s="26" t="s">
        <v>44</v>
      </c>
      <c r="C118" s="29" t="s">
        <v>292</v>
      </c>
      <c r="D118" s="54">
        <v>39645.9875</v>
      </c>
      <c r="E118" s="51">
        <v>0</v>
      </c>
      <c r="F118" s="23">
        <v>1</v>
      </c>
    </row>
    <row r="119" spans="1:6" ht="12.75">
      <c r="A119" s="64"/>
      <c r="B119" s="26" t="s">
        <v>75</v>
      </c>
      <c r="C119" s="36" t="s">
        <v>304</v>
      </c>
      <c r="D119" s="54">
        <v>11179.7642</v>
      </c>
      <c r="E119" s="51">
        <v>0</v>
      </c>
      <c r="F119" s="23">
        <v>1</v>
      </c>
    </row>
    <row r="120" spans="1:6" ht="12.75">
      <c r="A120" s="64"/>
      <c r="B120" s="26" t="s">
        <v>75</v>
      </c>
      <c r="C120" s="29" t="s">
        <v>158</v>
      </c>
      <c r="D120" s="54">
        <v>13255.139216</v>
      </c>
      <c r="E120" s="51">
        <v>0</v>
      </c>
      <c r="F120" s="23">
        <v>2</v>
      </c>
    </row>
    <row r="121" spans="1:6" ht="12.75">
      <c r="A121" s="64"/>
      <c r="B121" s="26" t="s">
        <v>76</v>
      </c>
      <c r="C121" s="29" t="s">
        <v>158</v>
      </c>
      <c r="D121" s="54">
        <v>13255.139216</v>
      </c>
      <c r="E121" s="51">
        <v>0</v>
      </c>
      <c r="F121" s="23">
        <v>1</v>
      </c>
    </row>
    <row r="122" spans="1:6" ht="12.75">
      <c r="A122" s="64"/>
      <c r="B122" s="26" t="s">
        <v>77</v>
      </c>
      <c r="C122" s="29" t="s">
        <v>269</v>
      </c>
      <c r="D122" s="54">
        <v>11404.940225</v>
      </c>
      <c r="E122" s="51">
        <v>0</v>
      </c>
      <c r="F122" s="23">
        <v>1</v>
      </c>
    </row>
    <row r="123" spans="1:6" ht="12.75">
      <c r="A123" s="64"/>
      <c r="B123" s="26" t="s">
        <v>78</v>
      </c>
      <c r="C123" s="27">
        <v>1</v>
      </c>
      <c r="D123" s="54">
        <v>7696.415749000001</v>
      </c>
      <c r="E123" s="51">
        <v>0</v>
      </c>
      <c r="F123" s="23">
        <v>1</v>
      </c>
    </row>
    <row r="124" spans="1:6" ht="12.75">
      <c r="A124" s="64"/>
      <c r="B124" s="26" t="s">
        <v>79</v>
      </c>
      <c r="C124" s="27">
        <v>1</v>
      </c>
      <c r="D124" s="54">
        <v>7696.415749000001</v>
      </c>
      <c r="E124" s="51">
        <v>0</v>
      </c>
      <c r="F124" s="23">
        <v>1</v>
      </c>
    </row>
    <row r="125" spans="1:6" ht="13.5" thickBot="1">
      <c r="A125" s="64"/>
      <c r="B125" s="26" t="s">
        <v>80</v>
      </c>
      <c r="C125" s="27">
        <v>1</v>
      </c>
      <c r="D125" s="54">
        <v>7696.415749000001</v>
      </c>
      <c r="E125" s="51">
        <v>0</v>
      </c>
      <c r="F125" s="25">
        <v>1</v>
      </c>
    </row>
    <row r="126" spans="1:6" ht="13.5" thickBot="1">
      <c r="A126" s="16"/>
      <c r="B126" s="17"/>
      <c r="C126" s="16"/>
      <c r="D126" s="55"/>
      <c r="E126" s="19" t="s">
        <v>12</v>
      </c>
      <c r="F126" s="18">
        <f>SUM(F69:F125)</f>
        <v>84</v>
      </c>
    </row>
    <row r="127" spans="1:6" ht="12.75">
      <c r="A127" s="64" t="s">
        <v>388</v>
      </c>
      <c r="B127" s="20" t="s">
        <v>313</v>
      </c>
      <c r="C127" s="29" t="s">
        <v>215</v>
      </c>
      <c r="D127" s="54">
        <v>16119.707133000002</v>
      </c>
      <c r="E127" s="51">
        <v>0</v>
      </c>
      <c r="F127" s="40">
        <v>2</v>
      </c>
    </row>
    <row r="128" spans="1:6" ht="12.75">
      <c r="A128" s="64"/>
      <c r="B128" s="20" t="s">
        <v>82</v>
      </c>
      <c r="C128" s="36" t="s">
        <v>270</v>
      </c>
      <c r="D128" s="54">
        <v>14259.068886000003</v>
      </c>
      <c r="E128" s="51">
        <v>0</v>
      </c>
      <c r="F128" s="34">
        <v>3</v>
      </c>
    </row>
    <row r="129" spans="1:6" ht="12.75">
      <c r="A129" s="64"/>
      <c r="B129" s="20" t="s">
        <v>82</v>
      </c>
      <c r="C129" s="29" t="s">
        <v>334</v>
      </c>
      <c r="D129" s="54">
        <v>17298.129</v>
      </c>
      <c r="E129" s="51">
        <v>0</v>
      </c>
      <c r="F129" s="34">
        <v>1</v>
      </c>
    </row>
    <row r="130" spans="1:6" ht="12.75">
      <c r="A130" s="64"/>
      <c r="B130" s="20" t="s">
        <v>82</v>
      </c>
      <c r="C130" s="36" t="s">
        <v>156</v>
      </c>
      <c r="D130" s="54">
        <v>14947.0201</v>
      </c>
      <c r="E130" s="51">
        <v>0</v>
      </c>
      <c r="F130" s="34">
        <v>1</v>
      </c>
    </row>
    <row r="131" spans="1:6" ht="12.75">
      <c r="A131" s="64"/>
      <c r="B131" s="20" t="s">
        <v>30</v>
      </c>
      <c r="C131" s="53" t="s">
        <v>345</v>
      </c>
      <c r="D131" s="54">
        <v>13665.527163</v>
      </c>
      <c r="E131" s="51">
        <v>0</v>
      </c>
      <c r="F131" s="34">
        <v>1</v>
      </c>
    </row>
    <row r="132" spans="1:6" ht="12.75">
      <c r="A132" s="64"/>
      <c r="B132" s="20" t="s">
        <v>30</v>
      </c>
      <c r="C132" s="41" t="s">
        <v>271</v>
      </c>
      <c r="D132" s="54">
        <v>11817.842505000002</v>
      </c>
      <c r="E132" s="51">
        <v>0</v>
      </c>
      <c r="F132" s="34">
        <v>3</v>
      </c>
    </row>
    <row r="133" spans="1:6" ht="12.75">
      <c r="A133" s="64"/>
      <c r="B133" s="20" t="s">
        <v>30</v>
      </c>
      <c r="C133" s="36" t="s">
        <v>101</v>
      </c>
      <c r="D133" s="54">
        <v>15988.707201000001</v>
      </c>
      <c r="E133" s="51">
        <v>0</v>
      </c>
      <c r="F133" s="34">
        <v>1</v>
      </c>
    </row>
    <row r="134" spans="1:6" ht="12.75">
      <c r="A134" s="64"/>
      <c r="B134" s="20" t="s">
        <v>30</v>
      </c>
      <c r="C134" s="36" t="s">
        <v>274</v>
      </c>
      <c r="D134" s="54">
        <v>11817.842505000002</v>
      </c>
      <c r="E134" s="51">
        <v>0</v>
      </c>
      <c r="F134" s="34">
        <v>1</v>
      </c>
    </row>
    <row r="135" spans="1:6" ht="12.75">
      <c r="A135" s="64"/>
      <c r="B135" s="20" t="s">
        <v>30</v>
      </c>
      <c r="C135" s="30" t="s">
        <v>158</v>
      </c>
      <c r="D135" s="54">
        <v>13264.411482000001</v>
      </c>
      <c r="E135" s="51">
        <v>0</v>
      </c>
      <c r="F135" s="34">
        <v>1</v>
      </c>
    </row>
    <row r="136" spans="1:6" ht="12.75">
      <c r="A136" s="64"/>
      <c r="B136" s="20" t="s">
        <v>83</v>
      </c>
      <c r="C136" s="53" t="s">
        <v>272</v>
      </c>
      <c r="D136" s="54">
        <v>20858.53</v>
      </c>
      <c r="E136" s="51">
        <v>0</v>
      </c>
      <c r="F136" s="34">
        <v>2</v>
      </c>
    </row>
    <row r="137" spans="1:6" ht="12.75">
      <c r="A137" s="64"/>
      <c r="B137" s="20" t="s">
        <v>84</v>
      </c>
      <c r="C137" s="41" t="s">
        <v>262</v>
      </c>
      <c r="D137" s="54">
        <v>15862.5768</v>
      </c>
      <c r="E137" s="51">
        <v>0</v>
      </c>
      <c r="F137" s="34">
        <v>1</v>
      </c>
    </row>
    <row r="138" spans="1:6" ht="12.75">
      <c r="A138" s="64"/>
      <c r="B138" s="20" t="s">
        <v>85</v>
      </c>
      <c r="C138" s="41" t="s">
        <v>270</v>
      </c>
      <c r="D138" s="54">
        <v>14259.068886000003</v>
      </c>
      <c r="E138" s="51">
        <v>0</v>
      </c>
      <c r="F138" s="34">
        <v>1</v>
      </c>
    </row>
    <row r="139" spans="1:6" ht="12.75">
      <c r="A139" s="64"/>
      <c r="B139" s="20" t="s">
        <v>85</v>
      </c>
      <c r="C139" s="41" t="s">
        <v>161</v>
      </c>
      <c r="D139" s="54">
        <v>14803.925908000003</v>
      </c>
      <c r="E139" s="51">
        <v>0</v>
      </c>
      <c r="F139" s="34">
        <v>1</v>
      </c>
    </row>
    <row r="140" spans="1:6" ht="12.75">
      <c r="A140" s="64"/>
      <c r="B140" s="20" t="s">
        <v>85</v>
      </c>
      <c r="C140" s="36">
        <v>14</v>
      </c>
      <c r="D140" s="54">
        <v>15396.31125</v>
      </c>
      <c r="E140" s="51">
        <v>0</v>
      </c>
      <c r="F140" s="34">
        <v>1</v>
      </c>
    </row>
    <row r="141" spans="1:6" ht="12.75">
      <c r="A141" s="64"/>
      <c r="B141" s="20" t="s">
        <v>86</v>
      </c>
      <c r="C141" s="36" t="s">
        <v>149</v>
      </c>
      <c r="D141" s="54">
        <v>17539.87</v>
      </c>
      <c r="E141" s="51">
        <v>0</v>
      </c>
      <c r="F141" s="34">
        <v>1</v>
      </c>
    </row>
    <row r="142" spans="1:6" ht="12.75">
      <c r="A142" s="64"/>
      <c r="B142" s="20" t="s">
        <v>87</v>
      </c>
      <c r="C142" s="53" t="s">
        <v>272</v>
      </c>
      <c r="D142" s="54">
        <v>20858.53</v>
      </c>
      <c r="E142" s="51">
        <v>0</v>
      </c>
      <c r="F142" s="34">
        <v>1</v>
      </c>
    </row>
    <row r="143" spans="1:6" ht="12.75">
      <c r="A143" s="64"/>
      <c r="B143" s="20" t="s">
        <v>88</v>
      </c>
      <c r="C143" s="36" t="s">
        <v>274</v>
      </c>
      <c r="D143" s="54">
        <v>11817.842505000002</v>
      </c>
      <c r="E143" s="51">
        <v>0</v>
      </c>
      <c r="F143" s="34">
        <v>2</v>
      </c>
    </row>
    <row r="144" spans="1:6" ht="12.75">
      <c r="A144" s="64"/>
      <c r="B144" s="20" t="s">
        <v>389</v>
      </c>
      <c r="C144" s="41" t="s">
        <v>161</v>
      </c>
      <c r="D144" s="54">
        <v>14803.925908000003</v>
      </c>
      <c r="E144" s="51">
        <v>0</v>
      </c>
      <c r="F144" s="34">
        <v>1</v>
      </c>
    </row>
    <row r="145" spans="1:6" ht="12.75">
      <c r="A145" s="64"/>
      <c r="B145" s="20" t="s">
        <v>89</v>
      </c>
      <c r="C145" s="29" t="s">
        <v>346</v>
      </c>
      <c r="D145" s="54">
        <v>12155.495148</v>
      </c>
      <c r="E145" s="51">
        <v>0</v>
      </c>
      <c r="F145" s="34">
        <v>3</v>
      </c>
    </row>
    <row r="146" spans="1:6" ht="12.75">
      <c r="A146" s="64"/>
      <c r="B146" s="20" t="s">
        <v>347</v>
      </c>
      <c r="C146" s="53" t="s">
        <v>275</v>
      </c>
      <c r="D146" s="54">
        <v>12520.158305</v>
      </c>
      <c r="E146" s="51">
        <v>0</v>
      </c>
      <c r="F146" s="34">
        <v>1</v>
      </c>
    </row>
    <row r="147" spans="1:6" ht="12.75">
      <c r="A147" s="64"/>
      <c r="B147" s="20" t="s">
        <v>276</v>
      </c>
      <c r="C147" s="29" t="s">
        <v>277</v>
      </c>
      <c r="D147" s="54">
        <v>26582.2709</v>
      </c>
      <c r="E147" s="51">
        <v>0</v>
      </c>
      <c r="F147" s="23">
        <v>1</v>
      </c>
    </row>
    <row r="148" spans="1:6" ht="12.75">
      <c r="A148" s="64"/>
      <c r="B148" s="20" t="s">
        <v>39</v>
      </c>
      <c r="C148" s="41" t="s">
        <v>271</v>
      </c>
      <c r="D148" s="54">
        <v>11817.842505000002</v>
      </c>
      <c r="E148" s="51">
        <v>0</v>
      </c>
      <c r="F148" s="34">
        <v>1</v>
      </c>
    </row>
    <row r="149" spans="1:6" ht="12.75">
      <c r="A149" s="64"/>
      <c r="B149" s="20" t="s">
        <v>90</v>
      </c>
      <c r="C149" s="41" t="s">
        <v>271</v>
      </c>
      <c r="D149" s="54">
        <v>11817.842505000002</v>
      </c>
      <c r="E149" s="51">
        <v>0</v>
      </c>
      <c r="F149" s="34">
        <v>1</v>
      </c>
    </row>
    <row r="150" spans="1:6" ht="12.75">
      <c r="A150" s="64"/>
      <c r="B150" s="20" t="s">
        <v>91</v>
      </c>
      <c r="C150" s="29" t="s">
        <v>278</v>
      </c>
      <c r="D150" s="54">
        <v>18935.5612</v>
      </c>
      <c r="E150" s="51">
        <v>0</v>
      </c>
      <c r="F150" s="34">
        <v>1</v>
      </c>
    </row>
    <row r="151" spans="1:6" ht="12.75">
      <c r="A151" s="64"/>
      <c r="B151" s="20" t="s">
        <v>305</v>
      </c>
      <c r="C151" s="53" t="s">
        <v>277</v>
      </c>
      <c r="D151" s="54">
        <v>26582.2709</v>
      </c>
      <c r="E151" s="51">
        <v>0</v>
      </c>
      <c r="F151" s="34">
        <v>1</v>
      </c>
    </row>
    <row r="152" spans="1:6" ht="12.75">
      <c r="A152" s="64"/>
      <c r="B152" s="20" t="s">
        <v>348</v>
      </c>
      <c r="C152" s="27" t="s">
        <v>178</v>
      </c>
      <c r="D152" s="54">
        <v>21098.7878</v>
      </c>
      <c r="E152" s="51">
        <v>0</v>
      </c>
      <c r="F152" s="34">
        <v>1</v>
      </c>
    </row>
    <row r="153" spans="1:6" ht="12.75">
      <c r="A153" s="64"/>
      <c r="B153" s="20" t="s">
        <v>390</v>
      </c>
      <c r="C153" s="53" t="s">
        <v>117</v>
      </c>
      <c r="D153" s="54">
        <v>18066.663500000002</v>
      </c>
      <c r="E153" s="51">
        <v>0</v>
      </c>
      <c r="F153" s="34">
        <v>1</v>
      </c>
    </row>
    <row r="154" spans="1:6" ht="12.75">
      <c r="A154" s="64"/>
      <c r="B154" s="20" t="s">
        <v>391</v>
      </c>
      <c r="C154" s="30" t="s">
        <v>178</v>
      </c>
      <c r="D154" s="54">
        <v>21098.7878</v>
      </c>
      <c r="E154" s="51">
        <v>0</v>
      </c>
      <c r="F154" s="34">
        <v>1</v>
      </c>
    </row>
    <row r="155" spans="1:6" ht="12.75">
      <c r="A155" s="64"/>
      <c r="B155" s="20" t="s">
        <v>92</v>
      </c>
      <c r="C155" s="30" t="s">
        <v>178</v>
      </c>
      <c r="D155" s="54">
        <v>21098.7878</v>
      </c>
      <c r="E155" s="51">
        <v>0</v>
      </c>
      <c r="F155" s="34">
        <v>1</v>
      </c>
    </row>
    <row r="156" spans="1:6" ht="12.75">
      <c r="A156" s="64"/>
      <c r="B156" s="20" t="s">
        <v>392</v>
      </c>
      <c r="C156" s="41" t="s">
        <v>279</v>
      </c>
      <c r="D156" s="54">
        <v>20034.0356</v>
      </c>
      <c r="E156" s="51">
        <v>0</v>
      </c>
      <c r="F156" s="34">
        <v>1</v>
      </c>
    </row>
    <row r="157" spans="1:6" ht="12.75">
      <c r="A157" s="64"/>
      <c r="B157" s="20" t="s">
        <v>393</v>
      </c>
      <c r="C157" s="36" t="s">
        <v>274</v>
      </c>
      <c r="D157" s="54">
        <v>11817.842505000002</v>
      </c>
      <c r="E157" s="51">
        <v>0</v>
      </c>
      <c r="F157" s="34">
        <v>3</v>
      </c>
    </row>
    <row r="158" spans="1:6" ht="12.75">
      <c r="A158" s="64"/>
      <c r="B158" s="20" t="s">
        <v>394</v>
      </c>
      <c r="C158" s="36" t="s">
        <v>274</v>
      </c>
      <c r="D158" s="54">
        <v>11817.842505000002</v>
      </c>
      <c r="E158" s="51">
        <v>0</v>
      </c>
      <c r="F158" s="34">
        <v>1</v>
      </c>
    </row>
    <row r="159" spans="1:6" ht="13.5" thickBot="1">
      <c r="A159" s="64"/>
      <c r="B159" s="20" t="s">
        <v>81</v>
      </c>
      <c r="C159" s="29" t="s">
        <v>292</v>
      </c>
      <c r="D159" s="54">
        <v>39645.9875</v>
      </c>
      <c r="E159" s="51">
        <v>0</v>
      </c>
      <c r="F159" s="42">
        <v>1</v>
      </c>
    </row>
    <row r="160" spans="1:6" ht="13.5" thickBot="1">
      <c r="A160" s="16"/>
      <c r="B160" s="17"/>
      <c r="C160" s="16"/>
      <c r="D160" s="55"/>
      <c r="E160" s="19" t="s">
        <v>12</v>
      </c>
      <c r="F160" s="18">
        <f>SUM(F127:F159)</f>
        <v>44</v>
      </c>
    </row>
    <row r="161" spans="1:6" ht="25.5">
      <c r="A161" s="64" t="s">
        <v>395</v>
      </c>
      <c r="B161" s="26" t="s">
        <v>280</v>
      </c>
      <c r="C161" s="29" t="s">
        <v>95</v>
      </c>
      <c r="D161" s="54">
        <v>18609.164500000003</v>
      </c>
      <c r="E161" s="51">
        <v>0</v>
      </c>
      <c r="F161" s="28">
        <v>1</v>
      </c>
    </row>
    <row r="162" spans="1:6" ht="12.75">
      <c r="A162" s="64"/>
      <c r="B162" s="26" t="s">
        <v>46</v>
      </c>
      <c r="C162" s="29" t="s">
        <v>96</v>
      </c>
      <c r="D162" s="54">
        <v>8860.329139</v>
      </c>
      <c r="E162" s="51">
        <v>0</v>
      </c>
      <c r="F162" s="23">
        <v>3</v>
      </c>
    </row>
    <row r="163" spans="1:6" ht="12.75">
      <c r="A163" s="64"/>
      <c r="B163" s="43" t="s">
        <v>97</v>
      </c>
      <c r="C163" s="44" t="s">
        <v>346</v>
      </c>
      <c r="D163" s="54">
        <v>12155.4935</v>
      </c>
      <c r="E163" s="51">
        <v>0</v>
      </c>
      <c r="F163" s="23">
        <v>1</v>
      </c>
    </row>
    <row r="164" spans="1:6" ht="12.75">
      <c r="A164" s="64"/>
      <c r="B164" s="26" t="s">
        <v>30</v>
      </c>
      <c r="C164" s="27">
        <v>1</v>
      </c>
      <c r="D164" s="54">
        <v>7696.426358000001</v>
      </c>
      <c r="E164" s="51">
        <v>0</v>
      </c>
      <c r="F164" s="23">
        <v>2</v>
      </c>
    </row>
    <row r="165" spans="1:6" ht="12.75">
      <c r="A165" s="64"/>
      <c r="B165" s="26" t="s">
        <v>30</v>
      </c>
      <c r="C165" s="29" t="s">
        <v>120</v>
      </c>
      <c r="D165" s="54">
        <v>4502.03524</v>
      </c>
      <c r="E165" s="51">
        <v>0</v>
      </c>
      <c r="F165" s="23">
        <v>1</v>
      </c>
    </row>
    <row r="166" spans="1:6" ht="12.75">
      <c r="A166" s="64"/>
      <c r="B166" s="26" t="s">
        <v>396</v>
      </c>
      <c r="C166" s="29" t="s">
        <v>99</v>
      </c>
      <c r="D166" s="54">
        <v>10938.908073</v>
      </c>
      <c r="E166" s="51">
        <v>0</v>
      </c>
      <c r="F166" s="23">
        <v>3</v>
      </c>
    </row>
    <row r="167" spans="1:6" ht="12.75">
      <c r="A167" s="64"/>
      <c r="B167" s="26" t="s">
        <v>396</v>
      </c>
      <c r="C167" s="29">
        <v>11</v>
      </c>
      <c r="D167" s="54">
        <v>12217.589625000002</v>
      </c>
      <c r="E167" s="51">
        <v>0</v>
      </c>
      <c r="F167" s="23">
        <v>1</v>
      </c>
    </row>
    <row r="168" spans="1:6" ht="12.75">
      <c r="A168" s="64"/>
      <c r="B168" s="26" t="s">
        <v>396</v>
      </c>
      <c r="C168" s="29">
        <v>7</v>
      </c>
      <c r="D168" s="54">
        <v>9884.218369420003</v>
      </c>
      <c r="E168" s="51">
        <v>0</v>
      </c>
      <c r="F168" s="23">
        <v>1</v>
      </c>
    </row>
    <row r="169" spans="1:6" ht="12.75">
      <c r="A169" s="64"/>
      <c r="B169" s="26" t="s">
        <v>100</v>
      </c>
      <c r="C169" s="29" t="s">
        <v>101</v>
      </c>
      <c r="D169" s="54">
        <v>15988.707201000001</v>
      </c>
      <c r="E169" s="51">
        <v>0</v>
      </c>
      <c r="F169" s="23">
        <v>1</v>
      </c>
    </row>
    <row r="170" spans="1:6" ht="12.75">
      <c r="A170" s="64"/>
      <c r="B170" s="26" t="s">
        <v>54</v>
      </c>
      <c r="C170" s="29">
        <v>14</v>
      </c>
      <c r="D170" s="54">
        <v>15396.321859</v>
      </c>
      <c r="E170" s="51">
        <v>0</v>
      </c>
      <c r="F170" s="23">
        <v>1</v>
      </c>
    </row>
    <row r="171" spans="1:6" ht="12.75">
      <c r="A171" s="64"/>
      <c r="B171" s="26" t="s">
        <v>102</v>
      </c>
      <c r="C171" s="45">
        <v>2</v>
      </c>
      <c r="D171" s="54">
        <v>8470.607524</v>
      </c>
      <c r="E171" s="51">
        <v>0</v>
      </c>
      <c r="F171" s="23">
        <v>1</v>
      </c>
    </row>
    <row r="172" spans="1:6" ht="25.5">
      <c r="A172" s="64"/>
      <c r="B172" s="26" t="s">
        <v>93</v>
      </c>
      <c r="C172" s="29">
        <v>21</v>
      </c>
      <c r="D172" s="54">
        <v>33227.2747</v>
      </c>
      <c r="E172" s="51">
        <v>0</v>
      </c>
      <c r="F172" s="23">
        <v>1</v>
      </c>
    </row>
    <row r="173" spans="1:6" ht="12.75">
      <c r="A173" s="64"/>
      <c r="B173" s="26" t="s">
        <v>307</v>
      </c>
      <c r="C173" s="29" t="s">
        <v>103</v>
      </c>
      <c r="D173" s="54">
        <v>26070.1652</v>
      </c>
      <c r="E173" s="51">
        <v>0</v>
      </c>
      <c r="F173" s="23">
        <v>1</v>
      </c>
    </row>
    <row r="174" spans="1:6" ht="12.75">
      <c r="A174" s="64"/>
      <c r="B174" s="26" t="s">
        <v>104</v>
      </c>
      <c r="C174" s="29">
        <v>11</v>
      </c>
      <c r="D174" s="54">
        <v>12217.589625000002</v>
      </c>
      <c r="E174" s="51">
        <v>0</v>
      </c>
      <c r="F174" s="23">
        <v>1</v>
      </c>
    </row>
    <row r="175" spans="1:6" ht="12.75">
      <c r="A175" s="64"/>
      <c r="B175" s="26" t="s">
        <v>397</v>
      </c>
      <c r="C175" s="29">
        <v>13</v>
      </c>
      <c r="D175" s="54">
        <v>13992.432889</v>
      </c>
      <c r="E175" s="51">
        <v>0</v>
      </c>
      <c r="F175" s="23">
        <v>1</v>
      </c>
    </row>
    <row r="176" spans="1:6" ht="12.75">
      <c r="A176" s="64"/>
      <c r="B176" s="26" t="s">
        <v>398</v>
      </c>
      <c r="C176" s="27" t="s">
        <v>105</v>
      </c>
      <c r="D176" s="54">
        <v>13991.276508000003</v>
      </c>
      <c r="E176" s="51">
        <v>0</v>
      </c>
      <c r="F176" s="23">
        <v>1</v>
      </c>
    </row>
    <row r="177" spans="1:6" ht="12.75">
      <c r="A177" s="64"/>
      <c r="B177" s="26" t="s">
        <v>106</v>
      </c>
      <c r="C177" s="38">
        <v>13</v>
      </c>
      <c r="D177" s="54">
        <v>13583.763600000002</v>
      </c>
      <c r="E177" s="51">
        <v>0</v>
      </c>
      <c r="F177" s="23">
        <v>1</v>
      </c>
    </row>
    <row r="178" spans="1:6" ht="12.75">
      <c r="A178" s="64"/>
      <c r="B178" s="26" t="s">
        <v>107</v>
      </c>
      <c r="C178" s="29" t="s">
        <v>108</v>
      </c>
      <c r="D178" s="54">
        <v>6302.849336</v>
      </c>
      <c r="E178" s="51">
        <v>0</v>
      </c>
      <c r="F178" s="23">
        <v>1</v>
      </c>
    </row>
    <row r="179" spans="1:6" ht="12.75">
      <c r="A179" s="64"/>
      <c r="B179" s="26" t="s">
        <v>399</v>
      </c>
      <c r="C179" s="29" t="s">
        <v>108</v>
      </c>
      <c r="D179" s="54">
        <v>6302.849336</v>
      </c>
      <c r="E179" s="51">
        <v>0</v>
      </c>
      <c r="F179" s="23">
        <v>4</v>
      </c>
    </row>
    <row r="180" spans="1:6" ht="12.75">
      <c r="A180" s="64"/>
      <c r="B180" s="26" t="s">
        <v>64</v>
      </c>
      <c r="C180" s="29">
        <v>1</v>
      </c>
      <c r="D180" s="54">
        <v>7696.415749000001</v>
      </c>
      <c r="E180" s="51">
        <v>0</v>
      </c>
      <c r="F180" s="23">
        <v>1</v>
      </c>
    </row>
    <row r="181" spans="1:6" ht="12.75">
      <c r="A181" s="64"/>
      <c r="B181" s="43" t="s">
        <v>109</v>
      </c>
      <c r="C181" s="44">
        <v>1</v>
      </c>
      <c r="D181" s="54">
        <v>7696.415749000001</v>
      </c>
      <c r="E181" s="51">
        <v>0</v>
      </c>
      <c r="F181" s="23">
        <v>1</v>
      </c>
    </row>
    <row r="182" spans="1:6" ht="12.75">
      <c r="A182" s="64"/>
      <c r="B182" s="26" t="s">
        <v>110</v>
      </c>
      <c r="C182" s="29">
        <v>15</v>
      </c>
      <c r="D182" s="54">
        <v>16686.793100000003</v>
      </c>
      <c r="E182" s="51">
        <v>0</v>
      </c>
      <c r="F182" s="23">
        <v>1</v>
      </c>
    </row>
    <row r="183" spans="1:6" ht="12.75">
      <c r="A183" s="64"/>
      <c r="B183" s="26" t="s">
        <v>111</v>
      </c>
      <c r="C183" s="29" t="s">
        <v>95</v>
      </c>
      <c r="D183" s="54">
        <v>18609.164500000003</v>
      </c>
      <c r="E183" s="51">
        <v>0</v>
      </c>
      <c r="F183" s="23">
        <v>1</v>
      </c>
    </row>
    <row r="184" spans="1:6" ht="25.5">
      <c r="A184" s="64"/>
      <c r="B184" s="26" t="s">
        <v>112</v>
      </c>
      <c r="C184" s="29">
        <v>18</v>
      </c>
      <c r="D184" s="54">
        <v>23922.6873</v>
      </c>
      <c r="E184" s="51">
        <v>0</v>
      </c>
      <c r="F184" s="23">
        <v>1</v>
      </c>
    </row>
    <row r="185" spans="1:6" ht="12.75">
      <c r="A185" s="64"/>
      <c r="B185" s="26" t="s">
        <v>113</v>
      </c>
      <c r="C185" s="27" t="s">
        <v>95</v>
      </c>
      <c r="D185" s="54">
        <v>18609.164500000003</v>
      </c>
      <c r="E185" s="51">
        <v>0</v>
      </c>
      <c r="F185" s="23">
        <v>1</v>
      </c>
    </row>
    <row r="186" spans="1:6" ht="12.75">
      <c r="A186" s="64"/>
      <c r="B186" s="26" t="s">
        <v>400</v>
      </c>
      <c r="C186" s="29" t="s">
        <v>117</v>
      </c>
      <c r="D186" s="54">
        <v>18066.663500000002</v>
      </c>
      <c r="E186" s="51">
        <v>0</v>
      </c>
      <c r="F186" s="23">
        <v>1</v>
      </c>
    </row>
    <row r="187" spans="1:6" ht="12.75">
      <c r="A187" s="64"/>
      <c r="B187" s="26" t="s">
        <v>114</v>
      </c>
      <c r="C187" s="27" t="s">
        <v>115</v>
      </c>
      <c r="D187" s="54">
        <v>15949.5809</v>
      </c>
      <c r="E187" s="51">
        <v>0</v>
      </c>
      <c r="F187" s="23">
        <v>1</v>
      </c>
    </row>
    <row r="188" spans="1:6" ht="12.75">
      <c r="A188" s="64"/>
      <c r="B188" s="26" t="s">
        <v>116</v>
      </c>
      <c r="C188" s="29" t="s">
        <v>117</v>
      </c>
      <c r="D188" s="54">
        <v>18066.663500000002</v>
      </c>
      <c r="E188" s="51">
        <v>0</v>
      </c>
      <c r="F188" s="23">
        <v>1</v>
      </c>
    </row>
    <row r="189" spans="1:6" ht="12.75">
      <c r="A189" s="64"/>
      <c r="B189" s="26" t="s">
        <v>401</v>
      </c>
      <c r="C189" s="29" t="s">
        <v>118</v>
      </c>
      <c r="D189" s="54">
        <v>9253.901821000001</v>
      </c>
      <c r="E189" s="51">
        <v>0</v>
      </c>
      <c r="F189" s="23">
        <v>1</v>
      </c>
    </row>
    <row r="190" spans="1:6" ht="12.75">
      <c r="A190" s="64"/>
      <c r="B190" s="26" t="s">
        <v>329</v>
      </c>
      <c r="C190" s="29" t="s">
        <v>349</v>
      </c>
      <c r="D190" s="54">
        <v>9047.3552</v>
      </c>
      <c r="E190" s="51">
        <v>0</v>
      </c>
      <c r="F190" s="23">
        <v>1</v>
      </c>
    </row>
    <row r="191" spans="1:6" ht="12.75">
      <c r="A191" s="64"/>
      <c r="B191" s="26" t="s">
        <v>119</v>
      </c>
      <c r="C191" s="29" t="s">
        <v>120</v>
      </c>
      <c r="D191" s="54">
        <v>3943.853314</v>
      </c>
      <c r="E191" s="51">
        <v>0</v>
      </c>
      <c r="F191" s="23">
        <v>1</v>
      </c>
    </row>
    <row r="192" spans="1:6" ht="12.75">
      <c r="A192" s="64"/>
      <c r="B192" s="26" t="s">
        <v>121</v>
      </c>
      <c r="C192" s="29">
        <v>7</v>
      </c>
      <c r="D192" s="54">
        <v>10180.746497</v>
      </c>
      <c r="E192" s="51">
        <v>0</v>
      </c>
      <c r="F192" s="23">
        <v>1</v>
      </c>
    </row>
    <row r="193" spans="1:6" ht="25.5">
      <c r="A193" s="64"/>
      <c r="B193" s="26" t="s">
        <v>286</v>
      </c>
      <c r="C193" s="27" t="s">
        <v>95</v>
      </c>
      <c r="D193" s="54">
        <v>18609.164500000003</v>
      </c>
      <c r="E193" s="51">
        <v>0</v>
      </c>
      <c r="F193" s="23">
        <v>1</v>
      </c>
    </row>
    <row r="194" spans="1:6" ht="12.75">
      <c r="A194" s="64"/>
      <c r="B194" s="26" t="s">
        <v>122</v>
      </c>
      <c r="C194" s="29" t="s">
        <v>108</v>
      </c>
      <c r="D194" s="54">
        <v>5476.408236</v>
      </c>
      <c r="E194" s="51">
        <v>0</v>
      </c>
      <c r="F194" s="23">
        <v>1</v>
      </c>
    </row>
    <row r="195" spans="1:6" ht="12.75">
      <c r="A195" s="64"/>
      <c r="B195" s="26" t="s">
        <v>123</v>
      </c>
      <c r="C195" s="29" t="s">
        <v>326</v>
      </c>
      <c r="D195" s="54">
        <v>11050.196483000002</v>
      </c>
      <c r="E195" s="51">
        <v>0</v>
      </c>
      <c r="F195" s="23">
        <v>1</v>
      </c>
    </row>
    <row r="196" spans="1:6" ht="12.75">
      <c r="A196" s="64"/>
      <c r="B196" s="26" t="s">
        <v>123</v>
      </c>
      <c r="C196" s="29" t="s">
        <v>99</v>
      </c>
      <c r="D196" s="54">
        <v>10938.908073</v>
      </c>
      <c r="E196" s="51">
        <v>0</v>
      </c>
      <c r="F196" s="23">
        <v>4</v>
      </c>
    </row>
    <row r="197" spans="1:6" ht="12.75">
      <c r="A197" s="64"/>
      <c r="B197" s="26" t="s">
        <v>123</v>
      </c>
      <c r="C197" s="29" t="s">
        <v>156</v>
      </c>
      <c r="D197" s="54">
        <v>14947.677858000001</v>
      </c>
      <c r="E197" s="51">
        <v>0</v>
      </c>
      <c r="F197" s="23">
        <v>1</v>
      </c>
    </row>
    <row r="198" spans="1:6" ht="12.75">
      <c r="A198" s="64"/>
      <c r="B198" s="26" t="s">
        <v>123</v>
      </c>
      <c r="C198" s="29" t="s">
        <v>294</v>
      </c>
      <c r="D198" s="54">
        <v>9991.141706370001</v>
      </c>
      <c r="E198" s="51">
        <v>0</v>
      </c>
      <c r="F198" s="23">
        <v>1</v>
      </c>
    </row>
    <row r="199" spans="1:6" ht="12.75">
      <c r="A199" s="64"/>
      <c r="B199" s="26" t="s">
        <v>123</v>
      </c>
      <c r="C199" s="27">
        <v>7</v>
      </c>
      <c r="D199" s="54">
        <v>10180.746497</v>
      </c>
      <c r="E199" s="51">
        <v>0</v>
      </c>
      <c r="F199" s="23">
        <v>5</v>
      </c>
    </row>
    <row r="200" spans="1:6" ht="12.75">
      <c r="A200" s="64"/>
      <c r="B200" s="26" t="s">
        <v>123</v>
      </c>
      <c r="C200" s="29" t="s">
        <v>229</v>
      </c>
      <c r="D200" s="54">
        <v>9489.814154</v>
      </c>
      <c r="E200" s="51">
        <v>0</v>
      </c>
      <c r="F200" s="23">
        <v>1</v>
      </c>
    </row>
    <row r="201" spans="1:6" ht="12.75">
      <c r="A201" s="64"/>
      <c r="B201" s="26" t="s">
        <v>308</v>
      </c>
      <c r="C201" s="29" t="s">
        <v>105</v>
      </c>
      <c r="D201" s="54">
        <v>14733.874681000001</v>
      </c>
      <c r="E201" s="51">
        <v>0</v>
      </c>
      <c r="F201" s="34">
        <v>1</v>
      </c>
    </row>
    <row r="202" spans="1:6" ht="12.75">
      <c r="A202" s="64"/>
      <c r="B202" s="26" t="s">
        <v>308</v>
      </c>
      <c r="C202" s="45">
        <v>1</v>
      </c>
      <c r="D202" s="54">
        <v>7696.415749000001</v>
      </c>
      <c r="E202" s="51">
        <v>0</v>
      </c>
      <c r="F202" s="34">
        <v>3</v>
      </c>
    </row>
    <row r="203" spans="1:6" ht="12.75">
      <c r="A203" s="64"/>
      <c r="B203" s="26" t="s">
        <v>308</v>
      </c>
      <c r="C203" s="45" t="s">
        <v>325</v>
      </c>
      <c r="D203" s="54">
        <v>10322.042</v>
      </c>
      <c r="E203" s="51">
        <v>0</v>
      </c>
      <c r="F203" s="23">
        <v>2</v>
      </c>
    </row>
    <row r="204" spans="1:6" ht="12.75">
      <c r="A204" s="64"/>
      <c r="B204" s="26" t="s">
        <v>281</v>
      </c>
      <c r="C204" s="27" t="s">
        <v>282</v>
      </c>
      <c r="D204" s="54">
        <v>13161.705753</v>
      </c>
      <c r="E204" s="51">
        <v>0</v>
      </c>
      <c r="F204" s="23">
        <v>1</v>
      </c>
    </row>
    <row r="205" spans="1:6" ht="12.75">
      <c r="A205" s="64"/>
      <c r="B205" s="26" t="s">
        <v>306</v>
      </c>
      <c r="C205" s="29" t="s">
        <v>99</v>
      </c>
      <c r="D205" s="54">
        <v>10938.908073</v>
      </c>
      <c r="E205" s="51">
        <v>0</v>
      </c>
      <c r="F205" s="23">
        <v>1</v>
      </c>
    </row>
    <row r="206" spans="1:6" ht="12.75">
      <c r="A206" s="64"/>
      <c r="B206" s="26" t="s">
        <v>124</v>
      </c>
      <c r="C206" s="29" t="s">
        <v>108</v>
      </c>
      <c r="D206" s="54">
        <v>5476.408236</v>
      </c>
      <c r="E206" s="51">
        <v>0</v>
      </c>
      <c r="F206" s="23">
        <v>2</v>
      </c>
    </row>
    <row r="207" spans="1:6" ht="12.75">
      <c r="A207" s="64"/>
      <c r="B207" s="26" t="s">
        <v>125</v>
      </c>
      <c r="C207" s="29" t="s">
        <v>108</v>
      </c>
      <c r="D207" s="54">
        <v>5476.408236</v>
      </c>
      <c r="E207" s="51">
        <v>0</v>
      </c>
      <c r="F207" s="23">
        <v>3</v>
      </c>
    </row>
    <row r="208" spans="1:6" ht="12.75">
      <c r="A208" s="64"/>
      <c r="B208" s="26" t="s">
        <v>23</v>
      </c>
      <c r="C208" s="38" t="s">
        <v>350</v>
      </c>
      <c r="D208" s="54">
        <v>9552.417863</v>
      </c>
      <c r="E208" s="51">
        <v>0</v>
      </c>
      <c r="F208" s="23">
        <v>1</v>
      </c>
    </row>
    <row r="209" spans="1:6" ht="12.75">
      <c r="A209" s="64"/>
      <c r="B209" s="26" t="s">
        <v>11</v>
      </c>
      <c r="C209" s="29" t="s">
        <v>126</v>
      </c>
      <c r="D209" s="54">
        <v>10952.816472</v>
      </c>
      <c r="E209" s="51">
        <v>0</v>
      </c>
      <c r="F209" s="23">
        <v>2</v>
      </c>
    </row>
    <row r="210" spans="1:6" ht="12.75">
      <c r="A210" s="64"/>
      <c r="B210" s="26" t="s">
        <v>11</v>
      </c>
      <c r="C210" s="27" t="s">
        <v>94</v>
      </c>
      <c r="D210" s="54">
        <v>5091.534934000001</v>
      </c>
      <c r="E210" s="51">
        <v>0</v>
      </c>
      <c r="F210" s="23">
        <v>1</v>
      </c>
    </row>
    <row r="211" spans="1:6" ht="12.75">
      <c r="A211" s="64"/>
      <c r="B211" s="26" t="s">
        <v>11</v>
      </c>
      <c r="C211" s="29" t="s">
        <v>351</v>
      </c>
      <c r="D211" s="54">
        <v>9113.056737</v>
      </c>
      <c r="E211" s="51">
        <v>0</v>
      </c>
      <c r="F211" s="23">
        <v>1</v>
      </c>
    </row>
    <row r="212" spans="1:6" ht="12.75">
      <c r="A212" s="64"/>
      <c r="B212" s="43" t="s">
        <v>11</v>
      </c>
      <c r="C212" s="27" t="s">
        <v>229</v>
      </c>
      <c r="D212" s="54">
        <v>9489.814154</v>
      </c>
      <c r="E212" s="51">
        <v>0</v>
      </c>
      <c r="F212" s="23">
        <v>1</v>
      </c>
    </row>
    <row r="213" spans="1:6" ht="12.75">
      <c r="A213" s="64"/>
      <c r="B213" s="26" t="s">
        <v>402</v>
      </c>
      <c r="C213" s="29" t="s">
        <v>126</v>
      </c>
      <c r="D213" s="54">
        <v>10951.660091000002</v>
      </c>
      <c r="E213" s="51">
        <v>0</v>
      </c>
      <c r="F213" s="23">
        <v>1</v>
      </c>
    </row>
    <row r="214" spans="1:6" ht="12.75">
      <c r="A214" s="64"/>
      <c r="B214" s="26" t="s">
        <v>403</v>
      </c>
      <c r="C214" s="29" t="s">
        <v>229</v>
      </c>
      <c r="D214" s="54">
        <v>9489.814154</v>
      </c>
      <c r="E214" s="51">
        <v>0</v>
      </c>
      <c r="F214" s="23">
        <v>1</v>
      </c>
    </row>
    <row r="215" spans="1:6" ht="12.75">
      <c r="A215" s="64"/>
      <c r="B215" s="26" t="s">
        <v>403</v>
      </c>
      <c r="C215" s="29">
        <v>1</v>
      </c>
      <c r="D215" s="54">
        <v>7696.415749000001</v>
      </c>
      <c r="E215" s="51">
        <v>0</v>
      </c>
      <c r="F215" s="23">
        <v>2</v>
      </c>
    </row>
    <row r="216" spans="1:6" ht="12.75">
      <c r="A216" s="64"/>
      <c r="B216" s="26" t="s">
        <v>352</v>
      </c>
      <c r="C216" s="27" t="s">
        <v>282</v>
      </c>
      <c r="D216" s="54">
        <v>12778.3551</v>
      </c>
      <c r="E216" s="51">
        <v>0</v>
      </c>
      <c r="F216" s="23">
        <v>1</v>
      </c>
    </row>
    <row r="217" spans="1:6" ht="12.75">
      <c r="A217" s="64"/>
      <c r="B217" s="26" t="s">
        <v>79</v>
      </c>
      <c r="C217" s="29" t="s">
        <v>185</v>
      </c>
      <c r="D217" s="54">
        <v>9213.417877000002</v>
      </c>
      <c r="E217" s="51">
        <v>0</v>
      </c>
      <c r="F217" s="23">
        <v>1</v>
      </c>
    </row>
    <row r="218" spans="1:6" ht="12.75">
      <c r="A218" s="64"/>
      <c r="B218" s="26" t="s">
        <v>79</v>
      </c>
      <c r="C218" s="29" t="s">
        <v>127</v>
      </c>
      <c r="D218" s="54">
        <v>7372.979166000001</v>
      </c>
      <c r="E218" s="51">
        <v>0</v>
      </c>
      <c r="F218" s="23">
        <v>1</v>
      </c>
    </row>
    <row r="219" spans="1:6" ht="13.5" thickBot="1">
      <c r="A219" s="64"/>
      <c r="B219" s="26" t="s">
        <v>128</v>
      </c>
      <c r="C219" s="29" t="s">
        <v>129</v>
      </c>
      <c r="D219" s="54">
        <v>7653.523562</v>
      </c>
      <c r="E219" s="51">
        <v>0</v>
      </c>
      <c r="F219" s="25">
        <v>2</v>
      </c>
    </row>
    <row r="220" spans="1:6" ht="13.5" thickBot="1">
      <c r="A220" s="16"/>
      <c r="B220" s="17"/>
      <c r="C220" s="16"/>
      <c r="D220" s="55"/>
      <c r="E220" s="19" t="s">
        <v>12</v>
      </c>
      <c r="F220" s="18">
        <f>SUM(F161:F219)</f>
        <v>83</v>
      </c>
    </row>
    <row r="221" spans="1:6" ht="12.75">
      <c r="A221" s="64" t="s">
        <v>404</v>
      </c>
      <c r="B221" s="26" t="s">
        <v>130</v>
      </c>
      <c r="C221" s="29" t="s">
        <v>131</v>
      </c>
      <c r="D221" s="54">
        <v>17161.757</v>
      </c>
      <c r="E221" s="51">
        <v>0</v>
      </c>
      <c r="F221" s="28">
        <v>1</v>
      </c>
    </row>
    <row r="222" spans="1:6" ht="12.75">
      <c r="A222" s="64"/>
      <c r="B222" s="26" t="s">
        <v>30</v>
      </c>
      <c r="C222" s="27" t="s">
        <v>296</v>
      </c>
      <c r="D222" s="54">
        <v>11796.773031</v>
      </c>
      <c r="E222" s="51">
        <v>0</v>
      </c>
      <c r="F222" s="23">
        <v>1</v>
      </c>
    </row>
    <row r="223" spans="1:6" ht="12.75">
      <c r="A223" s="64"/>
      <c r="B223" s="26" t="s">
        <v>30</v>
      </c>
      <c r="C223" s="29" t="s">
        <v>135</v>
      </c>
      <c r="D223" s="54">
        <v>11746.92134</v>
      </c>
      <c r="E223" s="51">
        <v>0</v>
      </c>
      <c r="F223" s="23">
        <v>1</v>
      </c>
    </row>
    <row r="224" spans="1:6" ht="12.75">
      <c r="A224" s="64"/>
      <c r="B224" s="26" t="s">
        <v>30</v>
      </c>
      <c r="C224" s="38" t="s">
        <v>98</v>
      </c>
      <c r="D224" s="54">
        <v>9896.722349000001</v>
      </c>
      <c r="E224" s="51">
        <v>0</v>
      </c>
      <c r="F224" s="23">
        <v>1</v>
      </c>
    </row>
    <row r="225" spans="1:6" ht="12.75">
      <c r="A225" s="64"/>
      <c r="B225" s="46" t="s">
        <v>132</v>
      </c>
      <c r="C225" s="29" t="s">
        <v>133</v>
      </c>
      <c r="D225" s="54">
        <v>8912.504201</v>
      </c>
      <c r="E225" s="51">
        <v>0</v>
      </c>
      <c r="F225" s="23">
        <v>1</v>
      </c>
    </row>
    <row r="226" spans="1:6" ht="12.75">
      <c r="A226" s="64"/>
      <c r="B226" s="26" t="s">
        <v>134</v>
      </c>
      <c r="C226" s="36" t="s">
        <v>178</v>
      </c>
      <c r="D226" s="54">
        <v>21098.52</v>
      </c>
      <c r="E226" s="51">
        <v>0</v>
      </c>
      <c r="F226" s="23">
        <v>1</v>
      </c>
    </row>
    <row r="227" spans="1:6" ht="12.75">
      <c r="A227" s="64"/>
      <c r="B227" s="26" t="s">
        <v>134</v>
      </c>
      <c r="C227" s="29" t="s">
        <v>135</v>
      </c>
      <c r="D227" s="54">
        <v>11746.92134</v>
      </c>
      <c r="E227" s="51">
        <v>0</v>
      </c>
      <c r="F227" s="23">
        <v>1</v>
      </c>
    </row>
    <row r="228" spans="1:6" ht="12.75">
      <c r="A228" s="64"/>
      <c r="B228" s="26" t="s">
        <v>405</v>
      </c>
      <c r="C228" s="29">
        <v>11</v>
      </c>
      <c r="D228" s="54">
        <v>12217.589625000002</v>
      </c>
      <c r="E228" s="51">
        <v>0</v>
      </c>
      <c r="F228" s="23">
        <v>1</v>
      </c>
    </row>
    <row r="229" spans="1:6" ht="12.75">
      <c r="A229" s="64"/>
      <c r="B229" s="26" t="s">
        <v>136</v>
      </c>
      <c r="C229" s="29" t="s">
        <v>131</v>
      </c>
      <c r="D229" s="54">
        <v>17161.757</v>
      </c>
      <c r="E229" s="51">
        <v>0</v>
      </c>
      <c r="F229" s="23">
        <v>1</v>
      </c>
    </row>
    <row r="230" spans="1:6" ht="12.75">
      <c r="A230" s="64"/>
      <c r="B230" s="26" t="s">
        <v>137</v>
      </c>
      <c r="C230" s="29" t="s">
        <v>138</v>
      </c>
      <c r="D230" s="54">
        <v>13658.047818000001</v>
      </c>
      <c r="E230" s="51">
        <v>0</v>
      </c>
      <c r="F230" s="23">
        <v>1</v>
      </c>
    </row>
    <row r="231" spans="1:6" ht="25.5">
      <c r="A231" s="64"/>
      <c r="B231" s="26" t="s">
        <v>139</v>
      </c>
      <c r="C231" s="29" t="s">
        <v>292</v>
      </c>
      <c r="D231" s="54">
        <v>39645.9875</v>
      </c>
      <c r="E231" s="51">
        <v>0</v>
      </c>
      <c r="F231" s="23">
        <v>1</v>
      </c>
    </row>
    <row r="232" spans="1:6" ht="12.75">
      <c r="A232" s="64"/>
      <c r="B232" s="26" t="s">
        <v>140</v>
      </c>
      <c r="C232" s="29" t="s">
        <v>141</v>
      </c>
      <c r="D232" s="54">
        <v>16501.0841</v>
      </c>
      <c r="E232" s="51">
        <v>0</v>
      </c>
      <c r="F232" s="23">
        <v>1</v>
      </c>
    </row>
    <row r="233" spans="1:6" ht="12.75">
      <c r="A233" s="64"/>
      <c r="B233" s="26" t="s">
        <v>142</v>
      </c>
      <c r="C233" s="29" t="s">
        <v>131</v>
      </c>
      <c r="D233" s="54">
        <v>17161.757</v>
      </c>
      <c r="E233" s="51">
        <v>0</v>
      </c>
      <c r="F233" s="23">
        <v>1</v>
      </c>
    </row>
    <row r="234" spans="1:6" ht="12.75">
      <c r="A234" s="64"/>
      <c r="B234" s="26" t="s">
        <v>142</v>
      </c>
      <c r="C234" s="27" t="s">
        <v>141</v>
      </c>
      <c r="D234" s="54">
        <v>16501.0841</v>
      </c>
      <c r="E234" s="51">
        <v>0</v>
      </c>
      <c r="F234" s="23">
        <v>1</v>
      </c>
    </row>
    <row r="235" spans="1:6" ht="25.5">
      <c r="A235" s="64"/>
      <c r="B235" s="26" t="s">
        <v>309</v>
      </c>
      <c r="C235" s="29" t="s">
        <v>103</v>
      </c>
      <c r="D235" s="54">
        <v>25040.1652</v>
      </c>
      <c r="E235" s="51">
        <v>0</v>
      </c>
      <c r="F235" s="23">
        <v>1</v>
      </c>
    </row>
    <row r="236" spans="1:6" ht="12.75">
      <c r="A236" s="64"/>
      <c r="B236" s="26" t="s">
        <v>143</v>
      </c>
      <c r="C236" s="27" t="s">
        <v>131</v>
      </c>
      <c r="D236" s="54">
        <v>17161.757</v>
      </c>
      <c r="E236" s="51">
        <v>0</v>
      </c>
      <c r="F236" s="23">
        <v>1</v>
      </c>
    </row>
    <row r="237" spans="1:6" ht="12.75">
      <c r="A237" s="64"/>
      <c r="B237" s="26" t="s">
        <v>144</v>
      </c>
      <c r="C237" s="29">
        <v>17</v>
      </c>
      <c r="D237" s="54">
        <v>21557.992700000003</v>
      </c>
      <c r="E237" s="51">
        <v>0</v>
      </c>
      <c r="F237" s="23">
        <v>1</v>
      </c>
    </row>
    <row r="238" spans="1:6" ht="12.75">
      <c r="A238" s="64"/>
      <c r="B238" s="26" t="s">
        <v>145</v>
      </c>
      <c r="C238" s="36" t="s">
        <v>146</v>
      </c>
      <c r="D238" s="54">
        <v>15552.825827</v>
      </c>
      <c r="E238" s="51">
        <v>0</v>
      </c>
      <c r="F238" s="23">
        <v>1</v>
      </c>
    </row>
    <row r="239" spans="1:6" ht="12.75">
      <c r="A239" s="64"/>
      <c r="B239" s="26" t="s">
        <v>147</v>
      </c>
      <c r="C239" s="29">
        <v>11</v>
      </c>
      <c r="D239" s="54">
        <v>12217.589625000002</v>
      </c>
      <c r="E239" s="51">
        <v>0</v>
      </c>
      <c r="F239" s="23">
        <v>3</v>
      </c>
    </row>
    <row r="240" spans="1:6" ht="12.75">
      <c r="A240" s="64"/>
      <c r="B240" s="26" t="s">
        <v>311</v>
      </c>
      <c r="C240" s="29" t="s">
        <v>29</v>
      </c>
      <c r="D240" s="54">
        <v>18406.5738</v>
      </c>
      <c r="E240" s="51">
        <v>0</v>
      </c>
      <c r="F240" s="23">
        <v>1</v>
      </c>
    </row>
    <row r="241" spans="1:6" ht="12.75">
      <c r="A241" s="64"/>
      <c r="B241" s="26" t="s">
        <v>150</v>
      </c>
      <c r="C241" s="29" t="s">
        <v>151</v>
      </c>
      <c r="D241" s="54">
        <v>26166.9543</v>
      </c>
      <c r="E241" s="51">
        <v>0</v>
      </c>
      <c r="F241" s="23">
        <v>1</v>
      </c>
    </row>
    <row r="242" spans="1:6" ht="12.75">
      <c r="A242" s="64"/>
      <c r="B242" s="43" t="s">
        <v>152</v>
      </c>
      <c r="C242" s="44" t="s">
        <v>151</v>
      </c>
      <c r="D242" s="54">
        <v>26166.9543</v>
      </c>
      <c r="E242" s="51">
        <v>0</v>
      </c>
      <c r="F242" s="23">
        <v>1</v>
      </c>
    </row>
    <row r="243" spans="1:6" ht="12.75">
      <c r="A243" s="64"/>
      <c r="B243" s="26" t="s">
        <v>310</v>
      </c>
      <c r="C243" s="29" t="s">
        <v>103</v>
      </c>
      <c r="D243" s="54">
        <v>26070.1652</v>
      </c>
      <c r="E243" s="51">
        <v>0</v>
      </c>
      <c r="F243" s="23">
        <v>1</v>
      </c>
    </row>
    <row r="244" spans="1:6" ht="12.75">
      <c r="A244" s="64"/>
      <c r="B244" s="26" t="s">
        <v>406</v>
      </c>
      <c r="C244" s="29" t="s">
        <v>131</v>
      </c>
      <c r="D244" s="54">
        <v>17161.757</v>
      </c>
      <c r="E244" s="51">
        <v>0</v>
      </c>
      <c r="F244" s="23">
        <v>1</v>
      </c>
    </row>
    <row r="245" spans="1:6" ht="12.75">
      <c r="A245" s="64"/>
      <c r="B245" s="26" t="s">
        <v>153</v>
      </c>
      <c r="C245" s="29" t="s">
        <v>158</v>
      </c>
      <c r="D245" s="54">
        <v>13290.010999</v>
      </c>
      <c r="E245" s="51">
        <v>0</v>
      </c>
      <c r="F245" s="23">
        <v>1</v>
      </c>
    </row>
    <row r="246" spans="1:6" ht="12.75">
      <c r="A246" s="64"/>
      <c r="B246" s="26" t="s">
        <v>153</v>
      </c>
      <c r="C246" s="29" t="s">
        <v>24</v>
      </c>
      <c r="D246" s="54">
        <v>13691.031199000001</v>
      </c>
      <c r="E246" s="51">
        <v>0</v>
      </c>
      <c r="F246" s="23">
        <v>3</v>
      </c>
    </row>
    <row r="247" spans="1:6" ht="12.75">
      <c r="A247" s="64"/>
      <c r="B247" s="26" t="s">
        <v>153</v>
      </c>
      <c r="C247" s="29">
        <v>14</v>
      </c>
      <c r="D247" s="54">
        <v>15396.321859</v>
      </c>
      <c r="E247" s="51">
        <v>0</v>
      </c>
      <c r="F247" s="23">
        <v>1</v>
      </c>
    </row>
    <row r="248" spans="1:6" ht="12.75">
      <c r="A248" s="64"/>
      <c r="B248" s="26" t="s">
        <v>154</v>
      </c>
      <c r="C248" s="29" t="s">
        <v>131</v>
      </c>
      <c r="D248" s="54">
        <v>17161.757</v>
      </c>
      <c r="E248" s="51">
        <v>0</v>
      </c>
      <c r="F248" s="23">
        <v>4</v>
      </c>
    </row>
    <row r="249" spans="1:6" ht="12.75">
      <c r="A249" s="64"/>
      <c r="B249" s="26" t="s">
        <v>155</v>
      </c>
      <c r="C249" s="29">
        <v>14</v>
      </c>
      <c r="D249" s="54">
        <v>15396.321859</v>
      </c>
      <c r="E249" s="51">
        <v>0</v>
      </c>
      <c r="F249" s="23">
        <v>3</v>
      </c>
    </row>
    <row r="250" spans="1:6" ht="12.75">
      <c r="A250" s="64"/>
      <c r="B250" s="26" t="s">
        <v>155</v>
      </c>
      <c r="C250" s="29" t="s">
        <v>156</v>
      </c>
      <c r="D250" s="54">
        <v>14947.879429</v>
      </c>
      <c r="E250" s="51">
        <v>0</v>
      </c>
      <c r="F250" s="23">
        <v>1</v>
      </c>
    </row>
    <row r="251" spans="1:6" ht="12.75">
      <c r="A251" s="64"/>
      <c r="B251" s="26" t="s">
        <v>157</v>
      </c>
      <c r="C251" s="29" t="s">
        <v>138</v>
      </c>
      <c r="D251" s="54">
        <v>13658.567659</v>
      </c>
      <c r="E251" s="51">
        <v>0</v>
      </c>
      <c r="F251" s="23">
        <v>5</v>
      </c>
    </row>
    <row r="252" spans="1:6" ht="12.75">
      <c r="A252" s="64"/>
      <c r="B252" s="26" t="s">
        <v>157</v>
      </c>
      <c r="C252" s="29" t="s">
        <v>158</v>
      </c>
      <c r="D252" s="54">
        <v>13260.740768000001</v>
      </c>
      <c r="E252" s="51">
        <v>0</v>
      </c>
      <c r="F252" s="23">
        <v>2</v>
      </c>
    </row>
    <row r="253" spans="1:6" ht="12.75">
      <c r="A253" s="64"/>
      <c r="B253" s="26" t="s">
        <v>11</v>
      </c>
      <c r="C253" s="29" t="s">
        <v>159</v>
      </c>
      <c r="D253" s="54">
        <v>11096.568422000002</v>
      </c>
      <c r="E253" s="51">
        <v>0</v>
      </c>
      <c r="F253" s="23">
        <v>1</v>
      </c>
    </row>
    <row r="254" spans="1:6" ht="12.75">
      <c r="A254" s="64"/>
      <c r="B254" s="26" t="s">
        <v>160</v>
      </c>
      <c r="C254" s="29" t="s">
        <v>353</v>
      </c>
      <c r="D254" s="54">
        <v>18692.4503</v>
      </c>
      <c r="E254" s="51">
        <v>0</v>
      </c>
      <c r="F254" s="23">
        <v>1</v>
      </c>
    </row>
    <row r="255" spans="1:6" ht="12.75">
      <c r="A255" s="64"/>
      <c r="B255" s="26" t="s">
        <v>160</v>
      </c>
      <c r="C255" s="30" t="s">
        <v>354</v>
      </c>
      <c r="D255" s="54">
        <v>13583.763600000002</v>
      </c>
      <c r="E255" s="51">
        <v>0</v>
      </c>
      <c r="F255" s="23">
        <v>5</v>
      </c>
    </row>
    <row r="256" spans="1:6" ht="12.75">
      <c r="A256" s="64"/>
      <c r="B256" s="26" t="s">
        <v>393</v>
      </c>
      <c r="C256" s="29">
        <v>7</v>
      </c>
      <c r="D256" s="54">
        <v>10180.746497</v>
      </c>
      <c r="E256" s="51">
        <v>0</v>
      </c>
      <c r="F256" s="23">
        <v>1</v>
      </c>
    </row>
    <row r="257" spans="1:6" ht="25.5">
      <c r="A257" s="64"/>
      <c r="B257" s="26" t="s">
        <v>355</v>
      </c>
      <c r="C257" s="29" t="s">
        <v>24</v>
      </c>
      <c r="D257" s="54">
        <v>13645.667115000002</v>
      </c>
      <c r="E257" s="51">
        <v>0</v>
      </c>
      <c r="F257" s="23">
        <v>1</v>
      </c>
    </row>
    <row r="258" spans="1:6" ht="25.5">
      <c r="A258" s="64"/>
      <c r="B258" s="43" t="s">
        <v>407</v>
      </c>
      <c r="C258" s="29" t="s">
        <v>161</v>
      </c>
      <c r="D258" s="54">
        <v>14750.923343999999</v>
      </c>
      <c r="E258" s="51">
        <v>0</v>
      </c>
      <c r="F258" s="23">
        <v>1</v>
      </c>
    </row>
    <row r="259" spans="1:6" ht="12.75">
      <c r="A259" s="64"/>
      <c r="B259" s="26" t="s">
        <v>162</v>
      </c>
      <c r="C259" s="29">
        <v>11</v>
      </c>
      <c r="D259" s="54">
        <v>12217.589625000002</v>
      </c>
      <c r="E259" s="51">
        <v>0</v>
      </c>
      <c r="F259" s="23">
        <v>1</v>
      </c>
    </row>
    <row r="260" spans="1:6" ht="12.75">
      <c r="A260" s="64"/>
      <c r="B260" s="26" t="s">
        <v>408</v>
      </c>
      <c r="C260" s="29" t="s">
        <v>29</v>
      </c>
      <c r="D260" s="54">
        <v>18406.5738</v>
      </c>
      <c r="E260" s="51">
        <v>0</v>
      </c>
      <c r="F260" s="23">
        <v>1</v>
      </c>
    </row>
    <row r="261" spans="1:6" ht="12.75">
      <c r="A261" s="64"/>
      <c r="B261" s="26" t="s">
        <v>408</v>
      </c>
      <c r="C261" s="29" t="s">
        <v>131</v>
      </c>
      <c r="D261" s="54">
        <v>17161.757</v>
      </c>
      <c r="E261" s="51">
        <v>0</v>
      </c>
      <c r="F261" s="23">
        <v>1</v>
      </c>
    </row>
    <row r="262" spans="1:6" ht="12.75">
      <c r="A262" s="64"/>
      <c r="B262" s="26" t="s">
        <v>409</v>
      </c>
      <c r="C262" s="29" t="s">
        <v>163</v>
      </c>
      <c r="D262" s="54">
        <v>15816.772700000001</v>
      </c>
      <c r="E262" s="51">
        <v>0</v>
      </c>
      <c r="F262" s="23">
        <v>1</v>
      </c>
    </row>
    <row r="263" spans="1:6" ht="13.5" thickBot="1">
      <c r="A263" s="64"/>
      <c r="B263" s="26" t="s">
        <v>164</v>
      </c>
      <c r="C263" s="29" t="s">
        <v>163</v>
      </c>
      <c r="D263" s="54">
        <v>15816.772700000001</v>
      </c>
      <c r="E263" s="51">
        <v>0</v>
      </c>
      <c r="F263" s="25">
        <v>1</v>
      </c>
    </row>
    <row r="264" spans="1:6" ht="13.5" thickBot="1">
      <c r="A264" s="16"/>
      <c r="B264" s="17"/>
      <c r="C264" s="16"/>
      <c r="D264" s="55"/>
      <c r="E264" s="19" t="s">
        <v>12</v>
      </c>
      <c r="F264" s="18">
        <f>SUM(F221:F263)</f>
        <v>61</v>
      </c>
    </row>
    <row r="265" spans="1:6" ht="12.75">
      <c r="A265" s="64" t="s">
        <v>410</v>
      </c>
      <c r="B265" s="47" t="s">
        <v>30</v>
      </c>
      <c r="C265" s="30" t="s">
        <v>312</v>
      </c>
      <c r="D265" s="54">
        <v>9387.405477000002</v>
      </c>
      <c r="E265" s="51">
        <v>0</v>
      </c>
      <c r="F265" s="28">
        <v>1</v>
      </c>
    </row>
    <row r="266" spans="1:6" ht="25.5">
      <c r="A266" s="64"/>
      <c r="B266" s="20" t="s">
        <v>411</v>
      </c>
      <c r="C266" s="48">
        <v>21</v>
      </c>
      <c r="D266" s="54">
        <v>33227.2747</v>
      </c>
      <c r="E266" s="51">
        <v>0</v>
      </c>
      <c r="F266" s="23">
        <v>1</v>
      </c>
    </row>
    <row r="267" spans="1:6" ht="25.5">
      <c r="A267" s="64"/>
      <c r="B267" s="20" t="s">
        <v>412</v>
      </c>
      <c r="C267" s="36" t="s">
        <v>27</v>
      </c>
      <c r="D267" s="54">
        <v>23723.475000000002</v>
      </c>
      <c r="E267" s="51">
        <v>0</v>
      </c>
      <c r="F267" s="23">
        <v>1</v>
      </c>
    </row>
    <row r="268" spans="1:6" ht="12.75">
      <c r="A268" s="64"/>
      <c r="B268" s="20" t="s">
        <v>165</v>
      </c>
      <c r="C268" s="30" t="s">
        <v>312</v>
      </c>
      <c r="D268" s="54">
        <v>9387.405477000002</v>
      </c>
      <c r="E268" s="51">
        <v>0</v>
      </c>
      <c r="F268" s="23">
        <v>1</v>
      </c>
    </row>
    <row r="269" spans="1:6" ht="12.75">
      <c r="A269" s="64"/>
      <c r="B269" s="20" t="s">
        <v>413</v>
      </c>
      <c r="C269" s="30" t="s">
        <v>95</v>
      </c>
      <c r="D269" s="54">
        <v>18609.164500000003</v>
      </c>
      <c r="E269" s="51">
        <v>0</v>
      </c>
      <c r="F269" s="23">
        <v>1</v>
      </c>
    </row>
    <row r="270" spans="1:6" ht="13.5" thickBot="1">
      <c r="A270" s="64"/>
      <c r="B270" s="20" t="s">
        <v>166</v>
      </c>
      <c r="C270" s="30" t="s">
        <v>95</v>
      </c>
      <c r="D270" s="54">
        <v>18609.164500000003</v>
      </c>
      <c r="E270" s="51">
        <v>0</v>
      </c>
      <c r="F270" s="25">
        <v>1</v>
      </c>
    </row>
    <row r="271" spans="1:6" ht="13.5" thickBot="1">
      <c r="A271" s="16"/>
      <c r="B271" s="17"/>
      <c r="C271" s="16"/>
      <c r="D271" s="55"/>
      <c r="E271" s="19" t="s">
        <v>12</v>
      </c>
      <c r="F271" s="18">
        <f>SUM(F265:F270)</f>
        <v>6</v>
      </c>
    </row>
    <row r="272" spans="1:6" ht="12.75">
      <c r="A272" s="65" t="s">
        <v>414</v>
      </c>
      <c r="B272" s="26" t="s">
        <v>167</v>
      </c>
      <c r="C272" s="27" t="s">
        <v>131</v>
      </c>
      <c r="D272" s="54">
        <v>17161.757</v>
      </c>
      <c r="E272" s="51">
        <v>0</v>
      </c>
      <c r="F272" s="28">
        <v>1</v>
      </c>
    </row>
    <row r="273" spans="1:6" ht="12.75">
      <c r="A273" s="65"/>
      <c r="B273" s="26" t="s">
        <v>169</v>
      </c>
      <c r="C273" s="27" t="s">
        <v>275</v>
      </c>
      <c r="D273" s="54">
        <v>12537.7162</v>
      </c>
      <c r="E273" s="51">
        <v>0</v>
      </c>
      <c r="F273" s="23">
        <v>1</v>
      </c>
    </row>
    <row r="274" spans="1:6" ht="12.75">
      <c r="A274" s="65"/>
      <c r="B274" s="26" t="s">
        <v>432</v>
      </c>
      <c r="C274" s="27" t="s">
        <v>168</v>
      </c>
      <c r="D274" s="54">
        <v>8401.26</v>
      </c>
      <c r="E274" s="51">
        <v>0</v>
      </c>
      <c r="F274" s="23">
        <v>1</v>
      </c>
    </row>
    <row r="275" spans="1:6" ht="12.75">
      <c r="A275" s="65"/>
      <c r="B275" s="26" t="s">
        <v>313</v>
      </c>
      <c r="C275" s="29" t="s">
        <v>215</v>
      </c>
      <c r="D275" s="54">
        <v>16119.707133000002</v>
      </c>
      <c r="E275" s="51">
        <v>0</v>
      </c>
      <c r="F275" s="23">
        <v>1</v>
      </c>
    </row>
    <row r="276" spans="1:6" ht="12.75">
      <c r="A276" s="65"/>
      <c r="B276" s="26" t="s">
        <v>30</v>
      </c>
      <c r="C276" s="27" t="s">
        <v>275</v>
      </c>
      <c r="D276" s="54">
        <v>12537.7162</v>
      </c>
      <c r="E276" s="51">
        <v>0</v>
      </c>
      <c r="F276" s="23">
        <v>4</v>
      </c>
    </row>
    <row r="277" spans="1:6" ht="12.75">
      <c r="A277" s="65"/>
      <c r="B277" s="26" t="s">
        <v>30</v>
      </c>
      <c r="C277" s="27" t="s">
        <v>356</v>
      </c>
      <c r="D277" s="54">
        <v>11205.565712360001</v>
      </c>
      <c r="E277" s="51">
        <v>0</v>
      </c>
      <c r="F277" s="23">
        <v>1</v>
      </c>
    </row>
    <row r="278" spans="1:6" ht="12.75">
      <c r="A278" s="65"/>
      <c r="B278" s="26" t="s">
        <v>30</v>
      </c>
      <c r="C278" s="27" t="s">
        <v>170</v>
      </c>
      <c r="D278" s="54">
        <v>11423.919726</v>
      </c>
      <c r="E278" s="51">
        <v>0</v>
      </c>
      <c r="F278" s="23">
        <v>2</v>
      </c>
    </row>
    <row r="279" spans="1:6" ht="12.75">
      <c r="A279" s="65"/>
      <c r="B279" s="26" t="s">
        <v>30</v>
      </c>
      <c r="C279" s="27" t="s">
        <v>283</v>
      </c>
      <c r="D279" s="54">
        <v>8954.547668000001</v>
      </c>
      <c r="E279" s="51">
        <v>0</v>
      </c>
      <c r="F279" s="23">
        <v>1</v>
      </c>
    </row>
    <row r="280" spans="1:6" ht="12.75">
      <c r="A280" s="65"/>
      <c r="B280" s="26" t="s">
        <v>30</v>
      </c>
      <c r="C280" s="27" t="s">
        <v>126</v>
      </c>
      <c r="D280" s="54">
        <v>10952.816472</v>
      </c>
      <c r="E280" s="51">
        <v>0</v>
      </c>
      <c r="F280" s="23">
        <v>1</v>
      </c>
    </row>
    <row r="281" spans="1:6" ht="12.75">
      <c r="A281" s="65"/>
      <c r="B281" s="26" t="s">
        <v>30</v>
      </c>
      <c r="C281" s="27" t="s">
        <v>296</v>
      </c>
      <c r="D281" s="54">
        <v>11797.208</v>
      </c>
      <c r="E281" s="51">
        <v>0</v>
      </c>
      <c r="F281" s="23">
        <v>1</v>
      </c>
    </row>
    <row r="282" spans="1:6" ht="12.75">
      <c r="A282" s="65"/>
      <c r="B282" s="26" t="s">
        <v>415</v>
      </c>
      <c r="C282" s="27" t="s">
        <v>95</v>
      </c>
      <c r="D282" s="54">
        <v>18609.164500000003</v>
      </c>
      <c r="E282" s="51">
        <v>0</v>
      </c>
      <c r="F282" s="23">
        <v>1</v>
      </c>
    </row>
    <row r="283" spans="1:6" ht="12.75">
      <c r="A283" s="65"/>
      <c r="B283" s="26" t="s">
        <v>54</v>
      </c>
      <c r="C283" s="29" t="s">
        <v>24</v>
      </c>
      <c r="D283" s="54">
        <v>13691.031199000001</v>
      </c>
      <c r="E283" s="51">
        <v>0</v>
      </c>
      <c r="F283" s="23">
        <v>2</v>
      </c>
    </row>
    <row r="284" spans="1:6" ht="25.5">
      <c r="A284" s="65"/>
      <c r="B284" s="26" t="s">
        <v>172</v>
      </c>
      <c r="C284" s="29" t="s">
        <v>292</v>
      </c>
      <c r="D284" s="54">
        <v>39645.9875</v>
      </c>
      <c r="E284" s="51">
        <v>0</v>
      </c>
      <c r="F284" s="23">
        <v>1</v>
      </c>
    </row>
    <row r="285" spans="1:6" ht="12.75">
      <c r="A285" s="65"/>
      <c r="B285" s="26" t="s">
        <v>416</v>
      </c>
      <c r="C285" s="38" t="s">
        <v>103</v>
      </c>
      <c r="D285" s="54">
        <v>26070.1652</v>
      </c>
      <c r="E285" s="51">
        <v>0</v>
      </c>
      <c r="F285" s="23">
        <v>1</v>
      </c>
    </row>
    <row r="286" spans="1:6" ht="12.75">
      <c r="A286" s="65"/>
      <c r="B286" s="26" t="s">
        <v>314</v>
      </c>
      <c r="C286" s="27" t="s">
        <v>256</v>
      </c>
      <c r="D286" s="54">
        <v>12730.800000000001</v>
      </c>
      <c r="E286" s="51">
        <v>0</v>
      </c>
      <c r="F286" s="23">
        <v>1</v>
      </c>
    </row>
    <row r="287" spans="1:6" ht="12.75">
      <c r="A287" s="65"/>
      <c r="B287" s="26" t="s">
        <v>173</v>
      </c>
      <c r="C287" s="29" t="s">
        <v>175</v>
      </c>
      <c r="D287" s="54">
        <v>10290.878525999999</v>
      </c>
      <c r="E287" s="51">
        <v>0</v>
      </c>
      <c r="F287" s="23">
        <v>4</v>
      </c>
    </row>
    <row r="288" spans="1:6" ht="12.75">
      <c r="A288" s="65"/>
      <c r="B288" s="26" t="s">
        <v>173</v>
      </c>
      <c r="C288" s="29">
        <v>7</v>
      </c>
      <c r="D288" s="54">
        <v>10180.746497</v>
      </c>
      <c r="E288" s="51">
        <v>0</v>
      </c>
      <c r="F288" s="23">
        <v>1</v>
      </c>
    </row>
    <row r="289" spans="1:6" ht="12.75">
      <c r="A289" s="65"/>
      <c r="B289" s="26" t="s">
        <v>174</v>
      </c>
      <c r="C289" s="29" t="s">
        <v>175</v>
      </c>
      <c r="D289" s="54">
        <v>10290.878525999999</v>
      </c>
      <c r="E289" s="51">
        <v>0</v>
      </c>
      <c r="F289" s="23">
        <v>1</v>
      </c>
    </row>
    <row r="290" spans="1:6" ht="12.75">
      <c r="A290" s="65"/>
      <c r="B290" s="26" t="s">
        <v>176</v>
      </c>
      <c r="C290" s="27" t="s">
        <v>315</v>
      </c>
      <c r="D290" s="54">
        <v>8652.91258</v>
      </c>
      <c r="E290" s="51">
        <v>0</v>
      </c>
      <c r="F290" s="23">
        <v>13</v>
      </c>
    </row>
    <row r="291" spans="1:6" ht="12.75">
      <c r="A291" s="65"/>
      <c r="B291" s="26" t="s">
        <v>176</v>
      </c>
      <c r="C291" s="29">
        <v>7</v>
      </c>
      <c r="D291" s="54">
        <v>10180.746497</v>
      </c>
      <c r="E291" s="51">
        <v>0</v>
      </c>
      <c r="F291" s="23">
        <v>1</v>
      </c>
    </row>
    <row r="292" spans="1:6" ht="12.75">
      <c r="A292" s="65"/>
      <c r="B292" s="26" t="s">
        <v>176</v>
      </c>
      <c r="C292" s="29" t="s">
        <v>229</v>
      </c>
      <c r="D292" s="54">
        <v>9489.814154</v>
      </c>
      <c r="E292" s="51">
        <v>0</v>
      </c>
      <c r="F292" s="23">
        <v>1</v>
      </c>
    </row>
    <row r="293" spans="1:6" ht="12.75">
      <c r="A293" s="65"/>
      <c r="B293" s="26" t="s">
        <v>176</v>
      </c>
      <c r="C293" s="29" t="s">
        <v>118</v>
      </c>
      <c r="D293" s="54">
        <v>9254.485316</v>
      </c>
      <c r="E293" s="51">
        <v>0</v>
      </c>
      <c r="F293" s="23">
        <v>1</v>
      </c>
    </row>
    <row r="294" spans="1:6" ht="25.5">
      <c r="A294" s="65"/>
      <c r="B294" s="26" t="s">
        <v>417</v>
      </c>
      <c r="C294" s="27" t="s">
        <v>284</v>
      </c>
      <c r="D294" s="54">
        <v>20930.0944</v>
      </c>
      <c r="E294" s="51">
        <v>0</v>
      </c>
      <c r="F294" s="23">
        <v>1</v>
      </c>
    </row>
    <row r="295" spans="1:6" ht="12.75">
      <c r="A295" s="65"/>
      <c r="B295" s="26" t="s">
        <v>177</v>
      </c>
      <c r="C295" s="27">
        <v>17</v>
      </c>
      <c r="D295" s="54">
        <v>21557.992700000003</v>
      </c>
      <c r="E295" s="51">
        <v>0</v>
      </c>
      <c r="F295" s="23">
        <v>1</v>
      </c>
    </row>
    <row r="296" spans="1:6" ht="12.75">
      <c r="A296" s="65"/>
      <c r="B296" s="26" t="s">
        <v>316</v>
      </c>
      <c r="C296" s="27" t="s">
        <v>284</v>
      </c>
      <c r="D296" s="54">
        <v>20930.0944</v>
      </c>
      <c r="E296" s="51">
        <v>0</v>
      </c>
      <c r="F296" s="23">
        <v>1</v>
      </c>
    </row>
    <row r="297" spans="1:6" ht="12.75">
      <c r="A297" s="65"/>
      <c r="B297" s="26" t="s">
        <v>317</v>
      </c>
      <c r="C297" s="29" t="s">
        <v>215</v>
      </c>
      <c r="D297" s="54">
        <v>15650.201100000002</v>
      </c>
      <c r="E297" s="51">
        <v>0</v>
      </c>
      <c r="F297" s="23">
        <v>1</v>
      </c>
    </row>
    <row r="298" spans="1:6" ht="25.5">
      <c r="A298" s="65"/>
      <c r="B298" s="26" t="s">
        <v>418</v>
      </c>
      <c r="C298" s="30" t="s">
        <v>297</v>
      </c>
      <c r="D298" s="54">
        <v>20930.0944</v>
      </c>
      <c r="E298" s="51">
        <v>0</v>
      </c>
      <c r="F298" s="23">
        <v>1</v>
      </c>
    </row>
    <row r="299" spans="1:6" ht="12.75">
      <c r="A299" s="65"/>
      <c r="B299" s="26" t="s">
        <v>179</v>
      </c>
      <c r="C299" s="29" t="s">
        <v>163</v>
      </c>
      <c r="D299" s="54">
        <v>16291.275881000001</v>
      </c>
      <c r="E299" s="51">
        <v>0</v>
      </c>
      <c r="F299" s="23">
        <v>7</v>
      </c>
    </row>
    <row r="300" spans="1:6" ht="12.75">
      <c r="A300" s="65"/>
      <c r="B300" s="26" t="s">
        <v>180</v>
      </c>
      <c r="C300" s="29">
        <v>7</v>
      </c>
      <c r="D300" s="54">
        <v>10180.746497</v>
      </c>
      <c r="E300" s="51">
        <v>0</v>
      </c>
      <c r="F300" s="23">
        <v>1</v>
      </c>
    </row>
    <row r="301" spans="1:6" ht="12.75">
      <c r="A301" s="65"/>
      <c r="B301" s="26" t="s">
        <v>181</v>
      </c>
      <c r="C301" s="29" t="s">
        <v>22</v>
      </c>
      <c r="D301" s="54">
        <v>13644.65926</v>
      </c>
      <c r="E301" s="51">
        <v>0</v>
      </c>
      <c r="F301" s="23">
        <v>1</v>
      </c>
    </row>
    <row r="302" spans="1:6" ht="12.75">
      <c r="A302" s="65"/>
      <c r="B302" s="26" t="s">
        <v>182</v>
      </c>
      <c r="C302" s="29">
        <v>11</v>
      </c>
      <c r="D302" s="54">
        <v>12217.589625000002</v>
      </c>
      <c r="E302" s="51">
        <v>0</v>
      </c>
      <c r="F302" s="23">
        <v>1</v>
      </c>
    </row>
    <row r="303" spans="1:6" ht="12.75">
      <c r="A303" s="65"/>
      <c r="B303" s="26" t="s">
        <v>20</v>
      </c>
      <c r="C303" s="29" t="s">
        <v>215</v>
      </c>
      <c r="D303" s="54">
        <v>16119.707133000002</v>
      </c>
      <c r="E303" s="51">
        <v>0</v>
      </c>
      <c r="F303" s="23">
        <v>1</v>
      </c>
    </row>
    <row r="304" spans="1:6" ht="25.5">
      <c r="A304" s="65"/>
      <c r="B304" s="26" t="s">
        <v>21</v>
      </c>
      <c r="C304" s="29" t="s">
        <v>22</v>
      </c>
      <c r="D304" s="54">
        <v>13583.763600000002</v>
      </c>
      <c r="E304" s="51">
        <v>0</v>
      </c>
      <c r="F304" s="23">
        <v>1</v>
      </c>
    </row>
    <row r="305" spans="1:6" ht="12.75">
      <c r="A305" s="65"/>
      <c r="B305" s="26" t="s">
        <v>23</v>
      </c>
      <c r="C305" s="27" t="s">
        <v>262</v>
      </c>
      <c r="D305" s="54">
        <v>15816.772700000001</v>
      </c>
      <c r="E305" s="51">
        <v>0</v>
      </c>
      <c r="F305" s="23">
        <v>1</v>
      </c>
    </row>
    <row r="306" spans="1:6" ht="12.75">
      <c r="A306" s="65"/>
      <c r="B306" s="26" t="s">
        <v>23</v>
      </c>
      <c r="C306" s="29" t="s">
        <v>24</v>
      </c>
      <c r="D306" s="54">
        <v>13691.031199000001</v>
      </c>
      <c r="E306" s="51">
        <v>0</v>
      </c>
      <c r="F306" s="23">
        <v>1</v>
      </c>
    </row>
    <row r="307" spans="1:6" ht="12.75">
      <c r="A307" s="65"/>
      <c r="B307" s="26" t="s">
        <v>73</v>
      </c>
      <c r="C307" s="29" t="s">
        <v>171</v>
      </c>
      <c r="D307" s="54">
        <v>11343.492897000002</v>
      </c>
      <c r="E307" s="51">
        <v>0</v>
      </c>
      <c r="F307" s="23">
        <v>1</v>
      </c>
    </row>
    <row r="308" spans="1:6" ht="12.75">
      <c r="A308" s="65"/>
      <c r="B308" s="26" t="s">
        <v>392</v>
      </c>
      <c r="C308" s="30" t="s">
        <v>178</v>
      </c>
      <c r="D308" s="54">
        <v>21098.7878</v>
      </c>
      <c r="E308" s="51">
        <v>0</v>
      </c>
      <c r="F308" s="23">
        <v>1</v>
      </c>
    </row>
    <row r="309" spans="1:6" ht="12.75">
      <c r="A309" s="65"/>
      <c r="B309" s="26" t="s">
        <v>392</v>
      </c>
      <c r="C309" s="27" t="s">
        <v>183</v>
      </c>
      <c r="D309" s="54">
        <v>15058.966268000002</v>
      </c>
      <c r="E309" s="51">
        <v>0</v>
      </c>
      <c r="F309" s="23">
        <v>1</v>
      </c>
    </row>
    <row r="310" spans="1:6" ht="12.75">
      <c r="A310" s="65"/>
      <c r="B310" s="26" t="s">
        <v>403</v>
      </c>
      <c r="C310" s="27" t="s">
        <v>183</v>
      </c>
      <c r="D310" s="54">
        <v>15058.966268000002</v>
      </c>
      <c r="E310" s="51">
        <v>0</v>
      </c>
      <c r="F310" s="23">
        <v>1</v>
      </c>
    </row>
    <row r="311" spans="1:6" ht="12.75">
      <c r="A311" s="65"/>
      <c r="B311" s="26" t="s">
        <v>419</v>
      </c>
      <c r="C311" s="29" t="s">
        <v>133</v>
      </c>
      <c r="D311" s="54">
        <v>8652.91258</v>
      </c>
      <c r="E311" s="51">
        <v>0</v>
      </c>
      <c r="F311" s="23">
        <v>1</v>
      </c>
    </row>
    <row r="312" spans="1:6" ht="13.5" thickBot="1">
      <c r="A312" s="65"/>
      <c r="B312" s="26" t="s">
        <v>184</v>
      </c>
      <c r="C312" s="29" t="s">
        <v>185</v>
      </c>
      <c r="D312" s="54">
        <v>9212.74951</v>
      </c>
      <c r="E312" s="51">
        <v>0</v>
      </c>
      <c r="F312" s="25">
        <v>1</v>
      </c>
    </row>
    <row r="313" spans="1:6" ht="13.5" thickBot="1">
      <c r="A313" s="16"/>
      <c r="B313" s="17"/>
      <c r="C313" s="16"/>
      <c r="D313" s="55"/>
      <c r="E313" s="19" t="s">
        <v>12</v>
      </c>
      <c r="F313" s="18">
        <f>SUM(F272:F312)</f>
        <v>67</v>
      </c>
    </row>
    <row r="314" spans="1:6" ht="12.75">
      <c r="A314" s="65" t="s">
        <v>420</v>
      </c>
      <c r="B314" s="26" t="s">
        <v>186</v>
      </c>
      <c r="C314" s="29" t="s">
        <v>357</v>
      </c>
      <c r="D314" s="54">
        <v>15902.922827</v>
      </c>
      <c r="E314" s="51">
        <v>0</v>
      </c>
      <c r="F314" s="28">
        <v>1</v>
      </c>
    </row>
    <row r="315" spans="1:6" ht="12.75">
      <c r="A315" s="65"/>
      <c r="B315" s="26" t="s">
        <v>186</v>
      </c>
      <c r="C315" s="29">
        <v>14</v>
      </c>
      <c r="D315" s="54">
        <v>15396.321859</v>
      </c>
      <c r="E315" s="51">
        <v>0</v>
      </c>
      <c r="F315" s="23">
        <v>2</v>
      </c>
    </row>
    <row r="316" spans="1:6" ht="12.75">
      <c r="A316" s="65"/>
      <c r="B316" s="26" t="s">
        <v>187</v>
      </c>
      <c r="C316" s="29">
        <v>11</v>
      </c>
      <c r="D316" s="54">
        <v>13542.664334000001</v>
      </c>
      <c r="E316" s="51">
        <v>0</v>
      </c>
      <c r="F316" s="23">
        <v>1</v>
      </c>
    </row>
    <row r="317" spans="1:6" ht="12.75">
      <c r="A317" s="65"/>
      <c r="B317" s="26" t="s">
        <v>187</v>
      </c>
      <c r="C317" s="29" t="s">
        <v>98</v>
      </c>
      <c r="D317" s="54">
        <v>9896.722349000001</v>
      </c>
      <c r="E317" s="51">
        <v>0</v>
      </c>
      <c r="F317" s="23">
        <v>1</v>
      </c>
    </row>
    <row r="318" spans="1:6" ht="12.75">
      <c r="A318" s="65"/>
      <c r="B318" s="26" t="s">
        <v>313</v>
      </c>
      <c r="C318" s="29" t="s">
        <v>215</v>
      </c>
      <c r="D318" s="54">
        <v>16119.707133000002</v>
      </c>
      <c r="E318" s="51">
        <v>0</v>
      </c>
      <c r="F318" s="23">
        <v>1</v>
      </c>
    </row>
    <row r="319" spans="1:6" ht="12.75">
      <c r="A319" s="65"/>
      <c r="B319" s="26" t="s">
        <v>188</v>
      </c>
      <c r="C319" s="29" t="s">
        <v>126</v>
      </c>
      <c r="D319" s="54">
        <v>10952.816472</v>
      </c>
      <c r="E319" s="51">
        <v>0</v>
      </c>
      <c r="F319" s="23">
        <v>2</v>
      </c>
    </row>
    <row r="320" spans="1:6" ht="12.75">
      <c r="A320" s="65"/>
      <c r="B320" s="26" t="s">
        <v>188</v>
      </c>
      <c r="C320" s="29" t="s">
        <v>358</v>
      </c>
      <c r="D320" s="54">
        <v>7472.258188</v>
      </c>
      <c r="E320" s="51">
        <v>0</v>
      </c>
      <c r="F320" s="23">
        <v>3</v>
      </c>
    </row>
    <row r="321" spans="1:6" ht="12.75">
      <c r="A321" s="65"/>
      <c r="B321" s="26" t="s">
        <v>188</v>
      </c>
      <c r="C321" s="29"/>
      <c r="D321" s="54">
        <v>8400.89</v>
      </c>
      <c r="E321" s="51">
        <v>0</v>
      </c>
      <c r="F321" s="23">
        <v>1</v>
      </c>
    </row>
    <row r="322" spans="1:6" ht="12.75">
      <c r="A322" s="65"/>
      <c r="B322" s="26" t="s">
        <v>188</v>
      </c>
      <c r="C322" s="29" t="s">
        <v>321</v>
      </c>
      <c r="D322" s="54">
        <v>8652.91258</v>
      </c>
      <c r="E322" s="51">
        <v>0</v>
      </c>
      <c r="F322" s="23">
        <v>2</v>
      </c>
    </row>
    <row r="323" spans="1:6" ht="12.75">
      <c r="A323" s="65"/>
      <c r="B323" s="26" t="s">
        <v>189</v>
      </c>
      <c r="C323" s="29" t="s">
        <v>321</v>
      </c>
      <c r="D323" s="54">
        <v>8652.91258</v>
      </c>
      <c r="E323" s="51">
        <v>0</v>
      </c>
      <c r="F323" s="23">
        <v>1</v>
      </c>
    </row>
    <row r="324" spans="1:6" ht="12.75">
      <c r="A324" s="65"/>
      <c r="B324" s="26" t="s">
        <v>190</v>
      </c>
      <c r="C324" s="29" t="s">
        <v>321</v>
      </c>
      <c r="D324" s="54">
        <v>8652.91258</v>
      </c>
      <c r="E324" s="51">
        <v>0</v>
      </c>
      <c r="F324" s="23">
        <v>4</v>
      </c>
    </row>
    <row r="325" spans="1:6" ht="12.75">
      <c r="A325" s="65"/>
      <c r="B325" s="26" t="s">
        <v>421</v>
      </c>
      <c r="C325" s="38">
        <v>10</v>
      </c>
      <c r="D325" s="54">
        <v>11541.732671000002</v>
      </c>
      <c r="E325" s="51">
        <v>0</v>
      </c>
      <c r="F325" s="23">
        <v>1</v>
      </c>
    </row>
    <row r="326" spans="1:6" ht="12.75">
      <c r="A326" s="65"/>
      <c r="B326" s="26" t="s">
        <v>30</v>
      </c>
      <c r="C326" s="38" t="s">
        <v>22</v>
      </c>
      <c r="D326" s="54">
        <v>13535.683612000003</v>
      </c>
      <c r="E326" s="51">
        <v>0</v>
      </c>
      <c r="F326" s="23">
        <v>1</v>
      </c>
    </row>
    <row r="327" spans="1:6" ht="12.75">
      <c r="A327" s="65"/>
      <c r="B327" s="26" t="s">
        <v>30</v>
      </c>
      <c r="C327" s="29">
        <v>8</v>
      </c>
      <c r="D327" s="54">
        <v>10631.70326</v>
      </c>
      <c r="E327" s="51">
        <v>0</v>
      </c>
      <c r="F327" s="23">
        <v>1</v>
      </c>
    </row>
    <row r="328" spans="1:6" ht="12.75">
      <c r="A328" s="65"/>
      <c r="B328" s="26" t="s">
        <v>191</v>
      </c>
      <c r="C328" s="38" t="s">
        <v>318</v>
      </c>
      <c r="D328" s="54">
        <v>11861.742547</v>
      </c>
      <c r="E328" s="51">
        <v>0</v>
      </c>
      <c r="F328" s="23">
        <v>1</v>
      </c>
    </row>
    <row r="329" spans="1:6" ht="12.75">
      <c r="A329" s="65"/>
      <c r="B329" s="26" t="s">
        <v>192</v>
      </c>
      <c r="C329" s="38" t="s">
        <v>98</v>
      </c>
      <c r="D329" s="54">
        <v>9896.722349000001</v>
      </c>
      <c r="E329" s="51">
        <v>0</v>
      </c>
      <c r="F329" s="23">
        <v>1</v>
      </c>
    </row>
    <row r="330" spans="1:6" ht="12.75">
      <c r="A330" s="65"/>
      <c r="B330" s="26" t="s">
        <v>192</v>
      </c>
      <c r="C330" s="29" t="s">
        <v>133</v>
      </c>
      <c r="D330" s="54">
        <v>8912.504201</v>
      </c>
      <c r="E330" s="51">
        <v>0</v>
      </c>
      <c r="F330" s="23">
        <v>2</v>
      </c>
    </row>
    <row r="331" spans="1:6" ht="12.75">
      <c r="A331" s="65"/>
      <c r="B331" s="26" t="s">
        <v>193</v>
      </c>
      <c r="C331" s="27" t="s">
        <v>170</v>
      </c>
      <c r="D331" s="54">
        <v>11423.919726</v>
      </c>
      <c r="E331" s="51">
        <v>0</v>
      </c>
      <c r="F331" s="23">
        <v>1</v>
      </c>
    </row>
    <row r="332" spans="1:6" ht="12.75">
      <c r="A332" s="65"/>
      <c r="B332" s="26" t="s">
        <v>193</v>
      </c>
      <c r="C332" s="38">
        <v>10</v>
      </c>
      <c r="D332" s="54">
        <v>11541.732671000002</v>
      </c>
      <c r="E332" s="51">
        <v>0</v>
      </c>
      <c r="F332" s="23">
        <v>2</v>
      </c>
    </row>
    <row r="333" spans="1:6" ht="12.75">
      <c r="A333" s="65"/>
      <c r="B333" s="26" t="s">
        <v>194</v>
      </c>
      <c r="C333" s="29" t="s">
        <v>195</v>
      </c>
      <c r="D333" s="54">
        <v>9278.832971000002</v>
      </c>
      <c r="E333" s="51">
        <v>0</v>
      </c>
      <c r="F333" s="23">
        <v>1</v>
      </c>
    </row>
    <row r="334" spans="1:6" ht="12.75">
      <c r="A334" s="65"/>
      <c r="B334" s="26" t="s">
        <v>196</v>
      </c>
      <c r="C334" s="29" t="s">
        <v>325</v>
      </c>
      <c r="D334" s="54">
        <v>10322.042</v>
      </c>
      <c r="E334" s="51">
        <v>0</v>
      </c>
      <c r="F334" s="23">
        <v>2</v>
      </c>
    </row>
    <row r="335" spans="1:6" ht="12.75">
      <c r="A335" s="65"/>
      <c r="B335" s="26" t="s">
        <v>198</v>
      </c>
      <c r="C335" s="29">
        <v>1</v>
      </c>
      <c r="D335" s="54">
        <v>7696.415749000001</v>
      </c>
      <c r="E335" s="51">
        <v>0</v>
      </c>
      <c r="F335" s="23">
        <v>1</v>
      </c>
    </row>
    <row r="336" spans="1:6" ht="12.75">
      <c r="A336" s="65"/>
      <c r="B336" s="26" t="s">
        <v>422</v>
      </c>
      <c r="C336" s="38" t="s">
        <v>318</v>
      </c>
      <c r="D336" s="54">
        <v>11861.742547</v>
      </c>
      <c r="E336" s="51">
        <v>0</v>
      </c>
      <c r="F336" s="23">
        <v>1</v>
      </c>
    </row>
    <row r="337" spans="1:6" ht="12.75">
      <c r="A337" s="65"/>
      <c r="B337" s="26" t="s">
        <v>54</v>
      </c>
      <c r="C337" s="29" t="s">
        <v>359</v>
      </c>
      <c r="D337" s="54">
        <v>12365.977708000002</v>
      </c>
      <c r="E337" s="51">
        <v>0</v>
      </c>
      <c r="F337" s="23">
        <v>1</v>
      </c>
    </row>
    <row r="338" spans="1:6" ht="12.75">
      <c r="A338" s="65"/>
      <c r="B338" s="26" t="s">
        <v>54</v>
      </c>
      <c r="C338" s="36" t="s">
        <v>206</v>
      </c>
      <c r="D338" s="54">
        <v>11541.732671000002</v>
      </c>
      <c r="E338" s="51">
        <v>0</v>
      </c>
      <c r="F338" s="23">
        <v>1</v>
      </c>
    </row>
    <row r="339" spans="1:6" ht="12.75">
      <c r="A339" s="65"/>
      <c r="B339" s="26" t="s">
        <v>54</v>
      </c>
      <c r="C339" s="38">
        <v>7</v>
      </c>
      <c r="D339" s="54">
        <v>10180.746497</v>
      </c>
      <c r="E339" s="51">
        <v>0</v>
      </c>
      <c r="F339" s="23">
        <v>1</v>
      </c>
    </row>
    <row r="340" spans="1:6" ht="25.5">
      <c r="A340" s="65"/>
      <c r="B340" s="26" t="s">
        <v>199</v>
      </c>
      <c r="C340" s="38">
        <v>10</v>
      </c>
      <c r="D340" s="54">
        <v>11541.732671000002</v>
      </c>
      <c r="E340" s="51">
        <v>0</v>
      </c>
      <c r="F340" s="23">
        <v>2</v>
      </c>
    </row>
    <row r="341" spans="1:6" ht="25.5">
      <c r="A341" s="65"/>
      <c r="B341" s="26" t="s">
        <v>200</v>
      </c>
      <c r="C341" s="29" t="s">
        <v>292</v>
      </c>
      <c r="D341" s="54">
        <v>39645.9875</v>
      </c>
      <c r="E341" s="51">
        <v>0</v>
      </c>
      <c r="F341" s="23">
        <v>1</v>
      </c>
    </row>
    <row r="342" spans="1:6" ht="12.75">
      <c r="A342" s="65"/>
      <c r="B342" s="26" t="s">
        <v>201</v>
      </c>
      <c r="C342" s="29">
        <v>11</v>
      </c>
      <c r="D342" s="54">
        <v>12217.589625000002</v>
      </c>
      <c r="E342" s="51">
        <v>0</v>
      </c>
      <c r="F342" s="23">
        <v>1</v>
      </c>
    </row>
    <row r="343" spans="1:6" ht="12.75">
      <c r="A343" s="65"/>
      <c r="B343" s="26" t="s">
        <v>202</v>
      </c>
      <c r="C343" s="29">
        <v>8</v>
      </c>
      <c r="D343" s="54">
        <v>10631.70326</v>
      </c>
      <c r="E343" s="51">
        <v>0</v>
      </c>
      <c r="F343" s="23">
        <v>2</v>
      </c>
    </row>
    <row r="344" spans="1:6" ht="12.75">
      <c r="A344" s="65"/>
      <c r="B344" s="26" t="s">
        <v>322</v>
      </c>
      <c r="C344" s="29" t="s">
        <v>103</v>
      </c>
      <c r="D344" s="54">
        <v>26070.1652</v>
      </c>
      <c r="E344" s="51">
        <v>0</v>
      </c>
      <c r="F344" s="23">
        <v>1</v>
      </c>
    </row>
    <row r="345" spans="1:6" ht="12.75">
      <c r="A345" s="65"/>
      <c r="B345" s="26" t="s">
        <v>203</v>
      </c>
      <c r="C345" s="29" t="s">
        <v>117</v>
      </c>
      <c r="D345" s="54">
        <v>18026.153599999998</v>
      </c>
      <c r="E345" s="51">
        <v>0</v>
      </c>
      <c r="F345" s="23">
        <v>1</v>
      </c>
    </row>
    <row r="346" spans="1:6" ht="12.75">
      <c r="A346" s="65"/>
      <c r="B346" s="26" t="s">
        <v>204</v>
      </c>
      <c r="C346" s="29" t="s">
        <v>360</v>
      </c>
      <c r="D346" s="54">
        <v>17478.1833</v>
      </c>
      <c r="E346" s="51">
        <v>0</v>
      </c>
      <c r="F346" s="23">
        <v>1</v>
      </c>
    </row>
    <row r="347" spans="1:6" ht="12.75">
      <c r="A347" s="65"/>
      <c r="B347" s="26" t="s">
        <v>205</v>
      </c>
      <c r="C347" s="36" t="s">
        <v>206</v>
      </c>
      <c r="D347" s="54">
        <v>11160.540692</v>
      </c>
      <c r="E347" s="51">
        <v>0</v>
      </c>
      <c r="F347" s="23">
        <v>1</v>
      </c>
    </row>
    <row r="348" spans="1:6" ht="25.5">
      <c r="A348" s="65"/>
      <c r="B348" s="26" t="s">
        <v>207</v>
      </c>
      <c r="C348" s="29">
        <v>17</v>
      </c>
      <c r="D348" s="54">
        <v>21966.3362</v>
      </c>
      <c r="E348" s="51">
        <v>0</v>
      </c>
      <c r="F348" s="23">
        <v>1</v>
      </c>
    </row>
    <row r="349" spans="1:6" ht="25.5">
      <c r="A349" s="65"/>
      <c r="B349" s="26" t="s">
        <v>207</v>
      </c>
      <c r="C349" s="27" t="s">
        <v>95</v>
      </c>
      <c r="D349" s="54">
        <v>18609.1542</v>
      </c>
      <c r="E349" s="51">
        <v>0</v>
      </c>
      <c r="F349" s="23">
        <v>1</v>
      </c>
    </row>
    <row r="350" spans="1:6" ht="25.5">
      <c r="A350" s="65"/>
      <c r="B350" s="26" t="s">
        <v>361</v>
      </c>
      <c r="C350" s="29" t="s">
        <v>362</v>
      </c>
      <c r="D350" s="54">
        <v>13014.007255</v>
      </c>
      <c r="E350" s="51">
        <v>0</v>
      </c>
      <c r="F350" s="23">
        <v>1</v>
      </c>
    </row>
    <row r="351" spans="1:6" ht="25.5">
      <c r="A351" s="65"/>
      <c r="B351" s="26" t="s">
        <v>361</v>
      </c>
      <c r="C351" s="29">
        <v>11</v>
      </c>
      <c r="D351" s="54">
        <v>12217.589625000002</v>
      </c>
      <c r="E351" s="51">
        <v>0</v>
      </c>
      <c r="F351" s="23">
        <v>2</v>
      </c>
    </row>
    <row r="352" spans="1:6" ht="25.5">
      <c r="A352" s="65"/>
      <c r="B352" s="26" t="s">
        <v>208</v>
      </c>
      <c r="C352" s="29" t="s">
        <v>158</v>
      </c>
      <c r="D352" s="54">
        <v>13289.8943</v>
      </c>
      <c r="E352" s="51">
        <v>0</v>
      </c>
      <c r="F352" s="23">
        <v>1</v>
      </c>
    </row>
    <row r="353" spans="1:6" ht="25.5">
      <c r="A353" s="65"/>
      <c r="B353" s="26" t="s">
        <v>209</v>
      </c>
      <c r="C353" s="29">
        <v>14</v>
      </c>
      <c r="D353" s="54">
        <v>15396.321859</v>
      </c>
      <c r="E353" s="51">
        <v>0</v>
      </c>
      <c r="F353" s="23">
        <v>1</v>
      </c>
    </row>
    <row r="354" spans="1:6" ht="12.75">
      <c r="A354" s="65"/>
      <c r="B354" s="26" t="s">
        <v>210</v>
      </c>
      <c r="C354" s="29" t="s">
        <v>141</v>
      </c>
      <c r="D354" s="54">
        <v>16501.0841</v>
      </c>
      <c r="E354" s="51">
        <v>0</v>
      </c>
      <c r="F354" s="23">
        <v>1</v>
      </c>
    </row>
    <row r="355" spans="1:6" ht="25.5">
      <c r="A355" s="65"/>
      <c r="B355" s="26" t="s">
        <v>211</v>
      </c>
      <c r="C355" s="29" t="s">
        <v>158</v>
      </c>
      <c r="D355" s="54">
        <v>13263.255101</v>
      </c>
      <c r="E355" s="51">
        <v>0</v>
      </c>
      <c r="F355" s="23">
        <v>1</v>
      </c>
    </row>
    <row r="356" spans="1:6" ht="12.75">
      <c r="A356" s="65"/>
      <c r="B356" s="26" t="s">
        <v>58</v>
      </c>
      <c r="C356" s="38" t="s">
        <v>212</v>
      </c>
      <c r="D356" s="54">
        <v>7410.078839</v>
      </c>
      <c r="E356" s="51">
        <v>0</v>
      </c>
      <c r="F356" s="23">
        <v>1</v>
      </c>
    </row>
    <row r="357" spans="1:6" ht="12.75">
      <c r="A357" s="65"/>
      <c r="B357" s="26" t="s">
        <v>58</v>
      </c>
      <c r="C357" s="29" t="s">
        <v>363</v>
      </c>
      <c r="D357" s="54">
        <v>10746.471422</v>
      </c>
      <c r="E357" s="51">
        <v>0</v>
      </c>
      <c r="F357" s="23">
        <v>2</v>
      </c>
    </row>
    <row r="358" spans="1:6" ht="12.75">
      <c r="A358" s="65"/>
      <c r="B358" s="26" t="s">
        <v>58</v>
      </c>
      <c r="C358" s="38" t="s">
        <v>175</v>
      </c>
      <c r="D358" s="54">
        <v>10290.878525999999</v>
      </c>
      <c r="E358" s="51">
        <v>0</v>
      </c>
      <c r="F358" s="23">
        <v>4</v>
      </c>
    </row>
    <row r="359" spans="1:6" ht="12.75">
      <c r="A359" s="65"/>
      <c r="B359" s="26" t="s">
        <v>58</v>
      </c>
      <c r="C359" s="38" t="s">
        <v>423</v>
      </c>
      <c r="D359" s="54">
        <v>11655.7684</v>
      </c>
      <c r="E359" s="51">
        <v>0</v>
      </c>
      <c r="F359" s="23">
        <v>1</v>
      </c>
    </row>
    <row r="360" spans="1:6" ht="12.75">
      <c r="A360" s="65"/>
      <c r="B360" s="26" t="s">
        <v>58</v>
      </c>
      <c r="C360" s="38" t="s">
        <v>98</v>
      </c>
      <c r="D360" s="54">
        <v>9801.241349000002</v>
      </c>
      <c r="E360" s="51">
        <v>0</v>
      </c>
      <c r="F360" s="23">
        <v>1</v>
      </c>
    </row>
    <row r="361" spans="1:6" ht="12.75">
      <c r="A361" s="65"/>
      <c r="B361" s="26" t="s">
        <v>58</v>
      </c>
      <c r="C361" s="29" t="s">
        <v>229</v>
      </c>
      <c r="D361" s="54">
        <v>9489.814154</v>
      </c>
      <c r="E361" s="51">
        <v>0</v>
      </c>
      <c r="F361" s="23">
        <v>2</v>
      </c>
    </row>
    <row r="362" spans="1:6" ht="12.75">
      <c r="A362" s="65"/>
      <c r="B362" s="26" t="s">
        <v>213</v>
      </c>
      <c r="C362" s="29" t="s">
        <v>321</v>
      </c>
      <c r="D362" s="54">
        <v>8652.91258</v>
      </c>
      <c r="E362" s="51">
        <v>0</v>
      </c>
      <c r="F362" s="23">
        <v>1</v>
      </c>
    </row>
    <row r="363" spans="1:6" ht="12.75">
      <c r="A363" s="65"/>
      <c r="B363" s="26" t="s">
        <v>214</v>
      </c>
      <c r="C363" s="29" t="s">
        <v>273</v>
      </c>
      <c r="D363" s="54">
        <v>12604.786298</v>
      </c>
      <c r="E363" s="51">
        <v>0</v>
      </c>
      <c r="F363" s="23">
        <v>1</v>
      </c>
    </row>
    <row r="364" spans="1:6" ht="12.75">
      <c r="A364" s="65"/>
      <c r="B364" s="26" t="s">
        <v>327</v>
      </c>
      <c r="C364" s="29" t="s">
        <v>215</v>
      </c>
      <c r="D364" s="54">
        <v>16119.696524</v>
      </c>
      <c r="E364" s="51">
        <v>0</v>
      </c>
      <c r="F364" s="23">
        <v>1</v>
      </c>
    </row>
    <row r="365" spans="1:6" ht="12.75">
      <c r="A365" s="65"/>
      <c r="B365" s="26" t="s">
        <v>216</v>
      </c>
      <c r="C365" s="29" t="s">
        <v>282</v>
      </c>
      <c r="D365" s="54">
        <v>13105.594752000003</v>
      </c>
      <c r="E365" s="51">
        <v>0</v>
      </c>
      <c r="F365" s="23">
        <v>1</v>
      </c>
    </row>
    <row r="366" spans="1:6" ht="12.75">
      <c r="A366" s="65"/>
      <c r="B366" s="26" t="s">
        <v>216</v>
      </c>
      <c r="C366" s="29" t="s">
        <v>326</v>
      </c>
      <c r="D366" s="54">
        <v>11031.651951</v>
      </c>
      <c r="E366" s="51">
        <v>0</v>
      </c>
      <c r="F366" s="23">
        <v>1</v>
      </c>
    </row>
    <row r="367" spans="1:6" ht="12.75">
      <c r="A367" s="65"/>
      <c r="B367" s="26" t="s">
        <v>216</v>
      </c>
      <c r="C367" s="29" t="s">
        <v>158</v>
      </c>
      <c r="D367" s="54">
        <v>13290.010999</v>
      </c>
      <c r="E367" s="51">
        <v>0</v>
      </c>
      <c r="F367" s="23">
        <v>1</v>
      </c>
    </row>
    <row r="368" spans="1:6" ht="12.75">
      <c r="A368" s="65"/>
      <c r="B368" s="26" t="s">
        <v>64</v>
      </c>
      <c r="C368" s="29" t="s">
        <v>183</v>
      </c>
      <c r="D368" s="54">
        <v>15058.966268000002</v>
      </c>
      <c r="E368" s="51">
        <v>0</v>
      </c>
      <c r="F368" s="23">
        <v>1</v>
      </c>
    </row>
    <row r="369" spans="1:6" ht="12.75">
      <c r="A369" s="65"/>
      <c r="B369" s="26" t="s">
        <v>64</v>
      </c>
      <c r="C369" s="29" t="s">
        <v>321</v>
      </c>
      <c r="D369" s="54">
        <v>8652.91258</v>
      </c>
      <c r="E369" s="51">
        <v>0</v>
      </c>
      <c r="F369" s="23">
        <v>2</v>
      </c>
    </row>
    <row r="370" spans="1:6" ht="12.75">
      <c r="A370" s="65"/>
      <c r="B370" s="26" t="s">
        <v>64</v>
      </c>
      <c r="C370" s="29">
        <v>1</v>
      </c>
      <c r="D370" s="54">
        <v>7696.415749000001</v>
      </c>
      <c r="E370" s="51">
        <v>0</v>
      </c>
      <c r="F370" s="23">
        <v>4</v>
      </c>
    </row>
    <row r="371" spans="1:6" ht="12.75">
      <c r="A371" s="65"/>
      <c r="B371" s="26" t="s">
        <v>64</v>
      </c>
      <c r="C371" s="29" t="s">
        <v>325</v>
      </c>
      <c r="D371" s="54">
        <v>10322.037159</v>
      </c>
      <c r="E371" s="51">
        <v>0</v>
      </c>
      <c r="F371" s="23">
        <v>2</v>
      </c>
    </row>
    <row r="372" spans="1:6" ht="12.75">
      <c r="A372" s="65"/>
      <c r="B372" s="26" t="s">
        <v>65</v>
      </c>
      <c r="C372" s="29" t="s">
        <v>321</v>
      </c>
      <c r="D372" s="54">
        <v>8652.91258</v>
      </c>
      <c r="E372" s="51">
        <v>0</v>
      </c>
      <c r="F372" s="23">
        <v>1</v>
      </c>
    </row>
    <row r="373" spans="1:6" ht="12.75">
      <c r="A373" s="65"/>
      <c r="B373" s="26" t="s">
        <v>65</v>
      </c>
      <c r="C373" s="29" t="s">
        <v>325</v>
      </c>
      <c r="D373" s="54">
        <v>10322.037159</v>
      </c>
      <c r="E373" s="51">
        <v>0</v>
      </c>
      <c r="F373" s="23">
        <v>8</v>
      </c>
    </row>
    <row r="374" spans="1:6" ht="12.75">
      <c r="A374" s="65"/>
      <c r="B374" s="26" t="s">
        <v>66</v>
      </c>
      <c r="C374" s="29" t="s">
        <v>321</v>
      </c>
      <c r="D374" s="54">
        <v>8652.91258</v>
      </c>
      <c r="E374" s="51">
        <v>0</v>
      </c>
      <c r="F374" s="23">
        <v>1</v>
      </c>
    </row>
    <row r="375" spans="1:6" ht="12.75">
      <c r="A375" s="65"/>
      <c r="B375" s="26" t="s">
        <v>372</v>
      </c>
      <c r="C375" s="29" t="s">
        <v>22</v>
      </c>
      <c r="D375" s="54">
        <v>13535.683612000003</v>
      </c>
      <c r="E375" s="51">
        <v>0</v>
      </c>
      <c r="F375" s="23">
        <v>1</v>
      </c>
    </row>
    <row r="376" spans="1:6" ht="12.75">
      <c r="A376" s="65"/>
      <c r="B376" s="26" t="s">
        <v>372</v>
      </c>
      <c r="C376" s="29"/>
      <c r="D376" s="54">
        <v>10021.4</v>
      </c>
      <c r="E376" s="51">
        <v>0</v>
      </c>
      <c r="F376" s="23">
        <v>1</v>
      </c>
    </row>
    <row r="377" spans="1:6" ht="12.75">
      <c r="A377" s="65"/>
      <c r="B377" s="26" t="s">
        <v>372</v>
      </c>
      <c r="C377" s="29" t="s">
        <v>133</v>
      </c>
      <c r="D377" s="54">
        <v>8912.504201</v>
      </c>
      <c r="E377" s="51">
        <v>0</v>
      </c>
      <c r="F377" s="23">
        <v>2</v>
      </c>
    </row>
    <row r="378" spans="1:6" ht="12.75">
      <c r="A378" s="65"/>
      <c r="B378" s="26" t="s">
        <v>372</v>
      </c>
      <c r="C378" s="29" t="s">
        <v>325</v>
      </c>
      <c r="D378" s="54">
        <v>10322.037159</v>
      </c>
      <c r="E378" s="51">
        <v>0</v>
      </c>
      <c r="F378" s="23">
        <v>12</v>
      </c>
    </row>
    <row r="379" spans="1:6" ht="12.75">
      <c r="A379" s="65"/>
      <c r="B379" s="26" t="s">
        <v>217</v>
      </c>
      <c r="C379" s="29">
        <v>20</v>
      </c>
      <c r="D379" s="54">
        <v>29508.5936</v>
      </c>
      <c r="E379" s="51">
        <v>0</v>
      </c>
      <c r="F379" s="23">
        <v>1</v>
      </c>
    </row>
    <row r="380" spans="1:6" ht="12.75">
      <c r="A380" s="65"/>
      <c r="B380" s="26" t="s">
        <v>424</v>
      </c>
      <c r="C380" s="29" t="s">
        <v>101</v>
      </c>
      <c r="D380" s="54">
        <v>15523.0167</v>
      </c>
      <c r="E380" s="51">
        <v>0</v>
      </c>
      <c r="F380" s="23">
        <v>1</v>
      </c>
    </row>
    <row r="381" spans="1:6" ht="12.75">
      <c r="A381" s="65"/>
      <c r="B381" s="26" t="s">
        <v>364</v>
      </c>
      <c r="C381" s="29">
        <v>16</v>
      </c>
      <c r="D381" s="54">
        <v>20867.8</v>
      </c>
      <c r="E381" s="51">
        <v>0</v>
      </c>
      <c r="F381" s="23">
        <v>1</v>
      </c>
    </row>
    <row r="382" spans="1:6" ht="12.75">
      <c r="A382" s="65"/>
      <c r="B382" s="26" t="s">
        <v>331</v>
      </c>
      <c r="C382" s="29" t="s">
        <v>141</v>
      </c>
      <c r="D382" s="54">
        <v>16501.0841</v>
      </c>
      <c r="E382" s="51">
        <v>0</v>
      </c>
      <c r="F382" s="23">
        <v>1</v>
      </c>
    </row>
    <row r="383" spans="1:6" ht="25.5">
      <c r="A383" s="65"/>
      <c r="B383" s="26" t="s">
        <v>365</v>
      </c>
      <c r="C383" s="36" t="s">
        <v>366</v>
      </c>
      <c r="D383" s="54">
        <v>18643</v>
      </c>
      <c r="E383" s="51">
        <v>0</v>
      </c>
      <c r="F383" s="23">
        <v>1</v>
      </c>
    </row>
    <row r="384" spans="1:6" ht="12.75">
      <c r="A384" s="65"/>
      <c r="B384" s="26" t="s">
        <v>218</v>
      </c>
      <c r="C384" s="29" t="s">
        <v>95</v>
      </c>
      <c r="D384" s="54">
        <v>18609.164500000003</v>
      </c>
      <c r="E384" s="51">
        <v>0</v>
      </c>
      <c r="F384" s="23">
        <v>1</v>
      </c>
    </row>
    <row r="385" spans="1:6" ht="12.75">
      <c r="A385" s="65"/>
      <c r="B385" s="26" t="s">
        <v>324</v>
      </c>
      <c r="C385" s="29" t="s">
        <v>141</v>
      </c>
      <c r="D385" s="54">
        <v>16501.0841</v>
      </c>
      <c r="E385" s="51">
        <v>0</v>
      </c>
      <c r="F385" s="23">
        <v>1</v>
      </c>
    </row>
    <row r="386" spans="1:6" ht="12.75">
      <c r="A386" s="65"/>
      <c r="B386" s="26" t="s">
        <v>367</v>
      </c>
      <c r="C386" s="36" t="s">
        <v>368</v>
      </c>
      <c r="D386" s="54">
        <v>20866.9348</v>
      </c>
      <c r="E386" s="51">
        <v>0</v>
      </c>
      <c r="F386" s="23">
        <v>1</v>
      </c>
    </row>
    <row r="387" spans="1:6" ht="25.5">
      <c r="A387" s="65"/>
      <c r="B387" s="26" t="s">
        <v>219</v>
      </c>
      <c r="C387" s="29" t="s">
        <v>95</v>
      </c>
      <c r="D387" s="54">
        <v>18609.164500000003</v>
      </c>
      <c r="E387" s="51">
        <v>0</v>
      </c>
      <c r="F387" s="23">
        <v>1</v>
      </c>
    </row>
    <row r="388" spans="1:6" ht="12.75">
      <c r="A388" s="65"/>
      <c r="B388" s="26" t="s">
        <v>220</v>
      </c>
      <c r="C388" s="38" t="s">
        <v>221</v>
      </c>
      <c r="D388" s="54">
        <v>12855.933155000002</v>
      </c>
      <c r="E388" s="51">
        <v>0</v>
      </c>
      <c r="F388" s="23">
        <v>4</v>
      </c>
    </row>
    <row r="389" spans="1:6" ht="12.75">
      <c r="A389" s="65"/>
      <c r="B389" s="26" t="s">
        <v>222</v>
      </c>
      <c r="C389" s="30"/>
      <c r="D389" s="54">
        <v>9113.99</v>
      </c>
      <c r="E389" s="51">
        <v>0</v>
      </c>
      <c r="F389" s="23">
        <v>2</v>
      </c>
    </row>
    <row r="390" spans="1:6" ht="12.75">
      <c r="A390" s="65"/>
      <c r="B390" s="26" t="s">
        <v>222</v>
      </c>
      <c r="C390" s="30" t="s">
        <v>312</v>
      </c>
      <c r="D390" s="54">
        <v>9387.405477000002</v>
      </c>
      <c r="E390" s="51">
        <v>0</v>
      </c>
      <c r="F390" s="23">
        <v>6</v>
      </c>
    </row>
    <row r="391" spans="1:6" ht="12.75">
      <c r="A391" s="65"/>
      <c r="B391" s="26" t="s">
        <v>223</v>
      </c>
      <c r="C391" s="29">
        <v>8</v>
      </c>
      <c r="D391" s="54">
        <v>10631.70326</v>
      </c>
      <c r="E391" s="51">
        <v>0</v>
      </c>
      <c r="F391" s="23">
        <v>1</v>
      </c>
    </row>
    <row r="392" spans="1:6" ht="12.75">
      <c r="A392" s="65"/>
      <c r="B392" s="26" t="s">
        <v>425</v>
      </c>
      <c r="C392" s="31" t="s">
        <v>224</v>
      </c>
      <c r="D392" s="54">
        <v>13241.230817</v>
      </c>
      <c r="E392" s="51">
        <v>0</v>
      </c>
      <c r="F392" s="23">
        <v>1</v>
      </c>
    </row>
    <row r="393" spans="1:6" ht="12.75">
      <c r="A393" s="65"/>
      <c r="B393" s="43" t="s">
        <v>426</v>
      </c>
      <c r="C393" s="50" t="s">
        <v>161</v>
      </c>
      <c r="D393" s="54">
        <v>14803.925908000003</v>
      </c>
      <c r="E393" s="51">
        <v>0</v>
      </c>
      <c r="F393" s="23">
        <v>1</v>
      </c>
    </row>
    <row r="394" spans="1:6" ht="12.75">
      <c r="A394" s="65"/>
      <c r="B394" s="26" t="s">
        <v>225</v>
      </c>
      <c r="C394" s="38" t="s">
        <v>175</v>
      </c>
      <c r="D394" s="54">
        <v>10290.878525999999</v>
      </c>
      <c r="E394" s="51">
        <v>0</v>
      </c>
      <c r="F394" s="23">
        <v>1</v>
      </c>
    </row>
    <row r="395" spans="1:6" ht="12.75">
      <c r="A395" s="65"/>
      <c r="B395" s="26" t="s">
        <v>226</v>
      </c>
      <c r="C395" s="38">
        <v>1</v>
      </c>
      <c r="D395" s="54">
        <v>7696.415749000001</v>
      </c>
      <c r="E395" s="51">
        <v>0</v>
      </c>
      <c r="F395" s="23">
        <v>3</v>
      </c>
    </row>
    <row r="396" spans="1:6" ht="25.5">
      <c r="A396" s="65"/>
      <c r="B396" s="26" t="s">
        <v>227</v>
      </c>
      <c r="C396" s="29">
        <v>1</v>
      </c>
      <c r="D396" s="54">
        <v>7696.415749000001</v>
      </c>
      <c r="E396" s="51">
        <v>0</v>
      </c>
      <c r="F396" s="23">
        <v>2</v>
      </c>
    </row>
    <row r="397" spans="1:6" ht="25.5">
      <c r="A397" s="65"/>
      <c r="B397" s="26" t="s">
        <v>228</v>
      </c>
      <c r="C397" s="29" t="s">
        <v>229</v>
      </c>
      <c r="D397" s="54">
        <v>9489.814154</v>
      </c>
      <c r="E397" s="51">
        <v>0</v>
      </c>
      <c r="F397" s="23">
        <v>1</v>
      </c>
    </row>
    <row r="398" spans="1:6" ht="12.75">
      <c r="A398" s="65"/>
      <c r="B398" s="26" t="s">
        <v>230</v>
      </c>
      <c r="C398" s="29" t="s">
        <v>133</v>
      </c>
      <c r="D398" s="54">
        <v>8912.504201</v>
      </c>
      <c r="E398" s="51">
        <v>0</v>
      </c>
      <c r="F398" s="23">
        <v>1</v>
      </c>
    </row>
    <row r="399" spans="1:6" ht="12.75">
      <c r="A399" s="65"/>
      <c r="B399" s="26" t="s">
        <v>323</v>
      </c>
      <c r="C399" s="29" t="s">
        <v>315</v>
      </c>
      <c r="D399" s="54">
        <v>8652.91258</v>
      </c>
      <c r="E399" s="51">
        <v>0</v>
      </c>
      <c r="F399" s="23">
        <v>1</v>
      </c>
    </row>
    <row r="400" spans="1:6" ht="12.75">
      <c r="A400" s="65"/>
      <c r="B400" s="26" t="s">
        <v>323</v>
      </c>
      <c r="C400" s="38" t="s">
        <v>98</v>
      </c>
      <c r="D400" s="54">
        <v>9896.722349000001</v>
      </c>
      <c r="E400" s="51">
        <v>0</v>
      </c>
      <c r="F400" s="23">
        <v>1</v>
      </c>
    </row>
    <row r="401" spans="1:6" ht="12.75">
      <c r="A401" s="65"/>
      <c r="B401" s="26" t="s">
        <v>323</v>
      </c>
      <c r="C401" s="38" t="s">
        <v>244</v>
      </c>
      <c r="D401" s="54">
        <v>8723.526084000001</v>
      </c>
      <c r="E401" s="51">
        <v>0</v>
      </c>
      <c r="F401" s="23">
        <v>2</v>
      </c>
    </row>
    <row r="402" spans="1:6" ht="12.75">
      <c r="A402" s="65"/>
      <c r="B402" s="26" t="s">
        <v>231</v>
      </c>
      <c r="C402" s="38" t="s">
        <v>175</v>
      </c>
      <c r="D402" s="54">
        <v>10290.878525999999</v>
      </c>
      <c r="E402" s="51">
        <v>0</v>
      </c>
      <c r="F402" s="23">
        <v>1</v>
      </c>
    </row>
    <row r="403" spans="1:6" ht="12.75">
      <c r="A403" s="65"/>
      <c r="B403" s="26" t="s">
        <v>232</v>
      </c>
      <c r="C403" s="38" t="s">
        <v>98</v>
      </c>
      <c r="D403" s="54">
        <v>9896.722349000001</v>
      </c>
      <c r="E403" s="51">
        <v>0</v>
      </c>
      <c r="F403" s="23">
        <v>2</v>
      </c>
    </row>
    <row r="404" spans="1:6" ht="12.75">
      <c r="A404" s="65"/>
      <c r="B404" s="26" t="s">
        <v>233</v>
      </c>
      <c r="C404" s="29" t="s">
        <v>229</v>
      </c>
      <c r="D404" s="54">
        <v>9489.814154</v>
      </c>
      <c r="E404" s="51">
        <v>0</v>
      </c>
      <c r="F404" s="23">
        <v>1</v>
      </c>
    </row>
    <row r="405" spans="1:6" ht="25.5">
      <c r="A405" s="65"/>
      <c r="B405" s="26" t="s">
        <v>234</v>
      </c>
      <c r="C405" s="38" t="s">
        <v>98</v>
      </c>
      <c r="D405" s="54">
        <v>9896.722349000001</v>
      </c>
      <c r="E405" s="51">
        <v>0</v>
      </c>
      <c r="F405" s="23">
        <v>1</v>
      </c>
    </row>
    <row r="406" spans="1:6" ht="12.75">
      <c r="A406" s="65"/>
      <c r="B406" s="26" t="s">
        <v>285</v>
      </c>
      <c r="C406" s="29">
        <v>1</v>
      </c>
      <c r="D406" s="54">
        <v>7696.415749000001</v>
      </c>
      <c r="E406" s="51">
        <v>0</v>
      </c>
      <c r="F406" s="23">
        <v>1</v>
      </c>
    </row>
    <row r="407" spans="1:6" ht="12.75">
      <c r="A407" s="65"/>
      <c r="B407" s="26" t="s">
        <v>235</v>
      </c>
      <c r="C407" s="38" t="s">
        <v>175</v>
      </c>
      <c r="D407" s="54">
        <v>10290.878525999999</v>
      </c>
      <c r="E407" s="51">
        <v>0</v>
      </c>
      <c r="F407" s="23">
        <v>1</v>
      </c>
    </row>
    <row r="408" spans="1:6" ht="12.75">
      <c r="A408" s="65"/>
      <c r="B408" s="26" t="s">
        <v>236</v>
      </c>
      <c r="C408" s="38" t="s">
        <v>98</v>
      </c>
      <c r="D408" s="54">
        <v>9896.722349000001</v>
      </c>
      <c r="E408" s="51">
        <v>0</v>
      </c>
      <c r="F408" s="23">
        <v>1</v>
      </c>
    </row>
    <row r="409" spans="1:6" ht="12.75">
      <c r="A409" s="65"/>
      <c r="B409" s="26" t="s">
        <v>237</v>
      </c>
      <c r="C409" s="29" t="s">
        <v>337</v>
      </c>
      <c r="D409" s="54">
        <v>10780.091343000002</v>
      </c>
      <c r="E409" s="51">
        <v>0</v>
      </c>
      <c r="F409" s="23">
        <v>1</v>
      </c>
    </row>
    <row r="410" spans="1:6" ht="12.75">
      <c r="A410" s="65"/>
      <c r="B410" s="26" t="s">
        <v>237</v>
      </c>
      <c r="C410" s="29">
        <v>7</v>
      </c>
      <c r="D410" s="54">
        <v>10196.978267</v>
      </c>
      <c r="E410" s="51">
        <v>0</v>
      </c>
      <c r="F410" s="23">
        <v>1</v>
      </c>
    </row>
    <row r="411" spans="1:6" ht="12.75">
      <c r="A411" s="65"/>
      <c r="B411" s="26" t="s">
        <v>237</v>
      </c>
      <c r="C411" s="29" t="s">
        <v>171</v>
      </c>
      <c r="D411" s="54">
        <v>11342.877575</v>
      </c>
      <c r="E411" s="51">
        <v>0</v>
      </c>
      <c r="F411" s="23">
        <v>1</v>
      </c>
    </row>
    <row r="412" spans="1:6" ht="12.75">
      <c r="A412" s="65"/>
      <c r="B412" s="26" t="s">
        <v>320</v>
      </c>
      <c r="C412" s="36" t="s">
        <v>274</v>
      </c>
      <c r="D412" s="54">
        <v>11817.842505000002</v>
      </c>
      <c r="E412" s="51">
        <v>0</v>
      </c>
      <c r="F412" s="23">
        <v>2</v>
      </c>
    </row>
    <row r="413" spans="1:6" ht="12.75">
      <c r="A413" s="65"/>
      <c r="B413" s="26" t="s">
        <v>238</v>
      </c>
      <c r="C413" s="29" t="s">
        <v>239</v>
      </c>
      <c r="D413" s="54">
        <v>13238.239078999999</v>
      </c>
      <c r="E413" s="51">
        <v>0</v>
      </c>
      <c r="F413" s="23">
        <v>1</v>
      </c>
    </row>
    <row r="414" spans="1:6" ht="12.75">
      <c r="A414" s="65"/>
      <c r="B414" s="26" t="s">
        <v>428</v>
      </c>
      <c r="C414" s="29" t="s">
        <v>149</v>
      </c>
      <c r="D414" s="54">
        <v>17540.4571</v>
      </c>
      <c r="E414" s="51">
        <v>0</v>
      </c>
      <c r="F414" s="23">
        <v>1</v>
      </c>
    </row>
    <row r="415" spans="1:6" ht="12.75">
      <c r="A415" s="65"/>
      <c r="B415" s="26" t="s">
        <v>429</v>
      </c>
      <c r="C415" s="29" t="s">
        <v>239</v>
      </c>
      <c r="D415" s="54">
        <v>13237.751065000002</v>
      </c>
      <c r="E415" s="51">
        <v>0</v>
      </c>
      <c r="F415" s="23">
        <v>1</v>
      </c>
    </row>
    <row r="416" spans="1:6" ht="12.75">
      <c r="A416" s="65"/>
      <c r="B416" s="26" t="s">
        <v>240</v>
      </c>
      <c r="C416" s="29">
        <v>1</v>
      </c>
      <c r="D416" s="54">
        <v>7696.415749000001</v>
      </c>
      <c r="E416" s="51">
        <v>0</v>
      </c>
      <c r="F416" s="23">
        <v>1</v>
      </c>
    </row>
    <row r="417" spans="1:6" ht="12.75">
      <c r="A417" s="65"/>
      <c r="B417" s="26" t="s">
        <v>78</v>
      </c>
      <c r="C417" s="38">
        <v>10</v>
      </c>
      <c r="D417" s="54">
        <v>11541.732671000002</v>
      </c>
      <c r="E417" s="51">
        <v>0</v>
      </c>
      <c r="F417" s="23">
        <v>1</v>
      </c>
    </row>
    <row r="418" spans="1:6" ht="12.75">
      <c r="A418" s="65"/>
      <c r="B418" s="26" t="s">
        <v>79</v>
      </c>
      <c r="C418" s="29">
        <v>1</v>
      </c>
      <c r="D418" s="54">
        <v>7696.415749000001</v>
      </c>
      <c r="E418" s="51">
        <v>0</v>
      </c>
      <c r="F418" s="23">
        <v>1</v>
      </c>
    </row>
    <row r="419" spans="1:6" ht="12.75">
      <c r="A419" s="65"/>
      <c r="B419" s="26" t="s">
        <v>319</v>
      </c>
      <c r="C419" s="29" t="s">
        <v>98</v>
      </c>
      <c r="D419" s="54">
        <v>9897.87873</v>
      </c>
      <c r="E419" s="51">
        <v>0</v>
      </c>
      <c r="F419" s="23">
        <v>1</v>
      </c>
    </row>
    <row r="420" spans="1:6" ht="12.75">
      <c r="A420" s="65"/>
      <c r="B420" s="26" t="s">
        <v>241</v>
      </c>
      <c r="C420" s="29">
        <v>1</v>
      </c>
      <c r="D420" s="54">
        <v>7696.415749000001</v>
      </c>
      <c r="E420" s="51">
        <v>0</v>
      </c>
      <c r="F420" s="23">
        <v>1</v>
      </c>
    </row>
    <row r="421" spans="1:6" ht="12.75">
      <c r="A421" s="65"/>
      <c r="B421" s="26" t="s">
        <v>242</v>
      </c>
      <c r="C421" s="29" t="s">
        <v>168</v>
      </c>
      <c r="D421" s="54">
        <v>8401.256491</v>
      </c>
      <c r="E421" s="51">
        <v>0</v>
      </c>
      <c r="F421" s="23">
        <v>1</v>
      </c>
    </row>
    <row r="422" spans="1:6" ht="12.75">
      <c r="A422" s="65"/>
      <c r="B422" s="26" t="s">
        <v>430</v>
      </c>
      <c r="C422" s="38"/>
      <c r="D422" s="54">
        <v>9991.14</v>
      </c>
      <c r="E422" s="51">
        <v>0</v>
      </c>
      <c r="F422" s="23">
        <v>1</v>
      </c>
    </row>
    <row r="423" spans="1:6" ht="12.75">
      <c r="A423" s="65"/>
      <c r="B423" s="26" t="s">
        <v>243</v>
      </c>
      <c r="C423" s="29" t="s">
        <v>244</v>
      </c>
      <c r="D423" s="54">
        <v>8723.536693</v>
      </c>
      <c r="E423" s="51">
        <v>0</v>
      </c>
      <c r="F423" s="23">
        <v>1</v>
      </c>
    </row>
    <row r="424" spans="1:6" ht="12.75">
      <c r="A424" s="65"/>
      <c r="B424" s="26" t="s">
        <v>245</v>
      </c>
      <c r="C424" s="29" t="s">
        <v>294</v>
      </c>
      <c r="D424" s="54">
        <v>9991.142449</v>
      </c>
      <c r="E424" s="51">
        <v>0</v>
      </c>
      <c r="F424" s="23">
        <v>1</v>
      </c>
    </row>
    <row r="425" spans="1:6" ht="12.75">
      <c r="A425" s="65"/>
      <c r="B425" s="26" t="s">
        <v>246</v>
      </c>
      <c r="C425" s="29" t="s">
        <v>129</v>
      </c>
      <c r="D425" s="54">
        <v>7372.979166000001</v>
      </c>
      <c r="E425" s="51">
        <v>0</v>
      </c>
      <c r="F425" s="23">
        <v>1</v>
      </c>
    </row>
    <row r="426" spans="1:6" ht="26.25" thickBot="1">
      <c r="A426" s="65"/>
      <c r="B426" s="26" t="s">
        <v>247</v>
      </c>
      <c r="C426" s="38" t="s">
        <v>175</v>
      </c>
      <c r="D426" s="54">
        <v>10290.878525999999</v>
      </c>
      <c r="E426" s="51">
        <v>0</v>
      </c>
      <c r="F426" s="25">
        <v>1</v>
      </c>
    </row>
    <row r="427" spans="1:6" ht="12.75">
      <c r="A427" s="16"/>
      <c r="B427" s="17"/>
      <c r="C427" s="16"/>
      <c r="D427" s="55"/>
      <c r="E427" s="19" t="s">
        <v>12</v>
      </c>
      <c r="F427" s="56">
        <f>SUM(F314:F426)</f>
        <v>171</v>
      </c>
    </row>
    <row r="428" spans="1:6" ht="12.75">
      <c r="A428" s="64" t="s">
        <v>373</v>
      </c>
      <c r="B428" s="20" t="s">
        <v>248</v>
      </c>
      <c r="C428" s="29" t="s">
        <v>215</v>
      </c>
      <c r="D428" s="54">
        <v>16119.707133000002</v>
      </c>
      <c r="E428" s="51">
        <v>0</v>
      </c>
      <c r="F428" s="23">
        <v>25</v>
      </c>
    </row>
    <row r="429" spans="1:6" ht="12.75">
      <c r="A429" s="64"/>
      <c r="B429" s="57" t="s">
        <v>30</v>
      </c>
      <c r="C429" s="29" t="s">
        <v>215</v>
      </c>
      <c r="D429" s="54">
        <v>16119.707133000002</v>
      </c>
      <c r="E429" s="51">
        <v>0</v>
      </c>
      <c r="F429" s="23">
        <v>2</v>
      </c>
    </row>
    <row r="430" spans="1:6" ht="12.75">
      <c r="A430" s="64"/>
      <c r="B430" s="20" t="s">
        <v>249</v>
      </c>
      <c r="C430" s="29" t="s">
        <v>328</v>
      </c>
      <c r="D430" s="54">
        <v>43485.0653</v>
      </c>
      <c r="E430" s="51">
        <v>0</v>
      </c>
      <c r="F430" s="23">
        <v>1</v>
      </c>
    </row>
    <row r="431" spans="1:6" ht="12.75">
      <c r="A431" s="64"/>
      <c r="B431" s="20" t="s">
        <v>250</v>
      </c>
      <c r="C431" s="29">
        <v>20</v>
      </c>
      <c r="D431" s="54">
        <v>29508.5936</v>
      </c>
      <c r="E431" s="51">
        <v>0</v>
      </c>
      <c r="F431" s="23">
        <v>3</v>
      </c>
    </row>
    <row r="432" spans="1:6" ht="12.75">
      <c r="A432" s="64"/>
      <c r="B432" s="20" t="s">
        <v>251</v>
      </c>
      <c r="C432" s="30" t="s">
        <v>369</v>
      </c>
      <c r="D432" s="54">
        <v>15106.57946</v>
      </c>
      <c r="E432" s="51">
        <v>0</v>
      </c>
      <c r="F432" s="23">
        <v>1</v>
      </c>
    </row>
    <row r="433" spans="1:6" ht="12.75">
      <c r="A433" s="64"/>
      <c r="B433" s="20" t="s">
        <v>251</v>
      </c>
      <c r="C433" s="36" t="s">
        <v>370</v>
      </c>
      <c r="D433" s="54">
        <v>23292.5642</v>
      </c>
      <c r="E433" s="51">
        <v>0</v>
      </c>
      <c r="F433" s="23">
        <v>1</v>
      </c>
    </row>
    <row r="434" spans="1:6" ht="12.75">
      <c r="A434" s="64"/>
      <c r="B434" s="20" t="s">
        <v>251</v>
      </c>
      <c r="C434" s="29">
        <v>17</v>
      </c>
      <c r="D434" s="54">
        <v>21557.992700000003</v>
      </c>
      <c r="E434" s="51">
        <v>0</v>
      </c>
      <c r="F434" s="23">
        <v>1</v>
      </c>
    </row>
    <row r="435" spans="1:6" ht="12.75">
      <c r="A435" s="64"/>
      <c r="B435" s="20" t="s">
        <v>251</v>
      </c>
      <c r="C435" s="36" t="s">
        <v>288</v>
      </c>
      <c r="D435" s="54">
        <v>21263.114</v>
      </c>
      <c r="E435" s="51">
        <v>0</v>
      </c>
      <c r="F435" s="58">
        <v>1</v>
      </c>
    </row>
    <row r="436" spans="1:6" ht="12.75">
      <c r="A436" s="64"/>
      <c r="B436" s="20" t="s">
        <v>251</v>
      </c>
      <c r="C436" s="29" t="s">
        <v>215</v>
      </c>
      <c r="D436" s="54">
        <v>16119.707133000002</v>
      </c>
      <c r="E436" s="51">
        <v>0</v>
      </c>
      <c r="F436" s="58">
        <v>86</v>
      </c>
    </row>
    <row r="437" spans="1:6" ht="12.75">
      <c r="A437" s="64"/>
      <c r="B437" s="20" t="s">
        <v>252</v>
      </c>
      <c r="C437" s="29" t="s">
        <v>215</v>
      </c>
      <c r="D437" s="54">
        <v>16119.707133000002</v>
      </c>
      <c r="E437" s="51">
        <v>0</v>
      </c>
      <c r="F437" s="23">
        <v>2</v>
      </c>
    </row>
    <row r="438" spans="1:6" ht="12.75">
      <c r="A438" s="64"/>
      <c r="B438" s="20" t="s">
        <v>253</v>
      </c>
      <c r="C438" s="29" t="s">
        <v>290</v>
      </c>
      <c r="D438" s="54">
        <v>17820.184500000003</v>
      </c>
      <c r="E438" s="51">
        <v>0</v>
      </c>
      <c r="F438" s="23">
        <v>2</v>
      </c>
    </row>
    <row r="439" spans="1:6" ht="13.5" thickBot="1">
      <c r="A439" s="16"/>
      <c r="B439" s="16"/>
      <c r="C439" s="16"/>
      <c r="D439" s="16"/>
      <c r="E439" s="19" t="s">
        <v>12</v>
      </c>
      <c r="F439" s="59">
        <f>SUM(F428:F438)</f>
        <v>125</v>
      </c>
    </row>
    <row r="440" spans="1:6" ht="13.5" thickBot="1">
      <c r="A440" s="16"/>
      <c r="B440" s="16"/>
      <c r="C440" s="16"/>
      <c r="D440" s="16"/>
      <c r="E440" s="16"/>
      <c r="F440" s="16"/>
    </row>
    <row r="441" spans="1:6" ht="13.5" thickBot="1">
      <c r="A441" s="16"/>
      <c r="B441" s="16"/>
      <c r="C441" s="16"/>
      <c r="D441" s="16"/>
      <c r="E441" s="19" t="s">
        <v>255</v>
      </c>
      <c r="F441" s="18">
        <f>F19+F32+F42+F49+F68+F126+F160+F220+F264+F271+F313+F427+F439</f>
        <v>712</v>
      </c>
    </row>
    <row r="442" spans="1:6" ht="12.75">
      <c r="A442" s="16"/>
      <c r="B442" s="16"/>
      <c r="C442" s="16"/>
      <c r="D442" s="16"/>
      <c r="E442" s="16"/>
      <c r="F442" s="16"/>
    </row>
    <row r="443" spans="1:6" ht="12.75">
      <c r="A443" s="16"/>
      <c r="B443" s="16"/>
      <c r="C443" s="16"/>
      <c r="D443" s="16"/>
      <c r="E443" s="16"/>
      <c r="F443" s="16"/>
    </row>
    <row r="444" spans="1:6" ht="12.75">
      <c r="A444" s="16"/>
      <c r="B444" s="16"/>
      <c r="C444" s="16"/>
      <c r="D444" s="16"/>
      <c r="E444" s="16"/>
      <c r="F444" s="16"/>
    </row>
    <row r="445" spans="1:6" ht="12.75">
      <c r="A445" s="16"/>
      <c r="B445" s="16"/>
      <c r="C445" s="16"/>
      <c r="D445" s="16"/>
      <c r="E445" s="16"/>
      <c r="F445" s="16"/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  <row r="449" spans="1:6" ht="12.75">
      <c r="A449" s="16"/>
      <c r="B449" s="16"/>
      <c r="C449" s="16"/>
      <c r="D449" s="16"/>
      <c r="E449" s="16"/>
      <c r="F449" s="16"/>
    </row>
    <row r="450" spans="1:6" ht="12.75">
      <c r="A450" s="16"/>
      <c r="B450" s="16"/>
      <c r="C450" s="16"/>
      <c r="D450" s="16"/>
      <c r="E450" s="16"/>
      <c r="F450" s="16"/>
    </row>
    <row r="451" spans="1:6" ht="12.75">
      <c r="A451" s="16"/>
      <c r="B451" s="16"/>
      <c r="C451" s="16"/>
      <c r="D451" s="16"/>
      <c r="E451" s="16"/>
      <c r="F451" s="16"/>
    </row>
  </sheetData>
  <sheetProtection password="B3CC" sheet="1" objects="1" scenarios="1" formatCells="0" formatColumns="0" formatRows="0" insertRows="0" insertHyperlinks="0" deleteRows="0" selectLockedCells="1" sort="0"/>
  <mergeCells count="20">
    <mergeCell ref="A314:A426"/>
    <mergeCell ref="A428:A438"/>
    <mergeCell ref="A1:F7"/>
    <mergeCell ref="A8:F8"/>
    <mergeCell ref="A9:F9"/>
    <mergeCell ref="E11:E12"/>
    <mergeCell ref="F11:F12"/>
    <mergeCell ref="A13:F14"/>
    <mergeCell ref="A127:A159"/>
    <mergeCell ref="A161:A219"/>
    <mergeCell ref="A16:F16"/>
    <mergeCell ref="A221:A263"/>
    <mergeCell ref="A265:A270"/>
    <mergeCell ref="A272:A312"/>
    <mergeCell ref="A17:A18"/>
    <mergeCell ref="A20:A31"/>
    <mergeCell ref="A33:A41"/>
    <mergeCell ref="A43:A48"/>
    <mergeCell ref="A50:A67"/>
    <mergeCell ref="A69:A125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0000"/>
    <pageSetUpPr fitToPage="1"/>
  </sheetPr>
  <dimension ref="A1:H448"/>
  <sheetViews>
    <sheetView tabSelected="1" zoomScale="90" zoomScaleNormal="90" zoomScalePageLayoutView="0" workbookViewId="0" topLeftCell="A1">
      <selection activeCell="A16" sqref="A16:F16"/>
    </sheetView>
  </sheetViews>
  <sheetFormatPr defaultColWidth="11.421875" defaultRowHeight="15"/>
  <cols>
    <col min="1" max="1" width="25.140625" style="3" customWidth="1"/>
    <col min="2" max="2" width="37.28125" style="3" customWidth="1"/>
    <col min="3" max="4" width="30.7109375" style="3" customWidth="1"/>
    <col min="5" max="5" width="34.421875" style="3" customWidth="1"/>
    <col min="6" max="6" width="40.00390625" style="3" customWidth="1"/>
    <col min="7" max="7" width="16.140625" style="3" customWidth="1"/>
    <col min="8" max="8" width="32.421875" style="3" bestFit="1" customWidth="1"/>
    <col min="9" max="16384" width="11.421875" style="3" customWidth="1"/>
  </cols>
  <sheetData>
    <row r="1" spans="1:8" ht="11.25" customHeight="1">
      <c r="A1" s="67"/>
      <c r="B1" s="68"/>
      <c r="C1" s="68"/>
      <c r="D1" s="68"/>
      <c r="E1" s="68"/>
      <c r="F1" s="69"/>
      <c r="G1" s="2"/>
      <c r="H1" s="2"/>
    </row>
    <row r="2" spans="1:8" ht="11.25" customHeight="1">
      <c r="A2" s="70"/>
      <c r="B2" s="71"/>
      <c r="C2" s="71"/>
      <c r="D2" s="71"/>
      <c r="E2" s="71"/>
      <c r="F2" s="72"/>
      <c r="G2" s="2"/>
      <c r="H2" s="2"/>
    </row>
    <row r="3" spans="1:8" ht="11.25" customHeight="1">
      <c r="A3" s="70"/>
      <c r="B3" s="71"/>
      <c r="C3" s="71"/>
      <c r="D3" s="71"/>
      <c r="E3" s="71"/>
      <c r="F3" s="72"/>
      <c r="G3" s="2"/>
      <c r="H3" s="2"/>
    </row>
    <row r="4" spans="1:8" ht="11.25" customHeight="1">
      <c r="A4" s="70"/>
      <c r="B4" s="71"/>
      <c r="C4" s="71"/>
      <c r="D4" s="71"/>
      <c r="E4" s="71"/>
      <c r="F4" s="72"/>
      <c r="G4" s="2"/>
      <c r="H4" s="2"/>
    </row>
    <row r="5" spans="1:8" ht="11.25" customHeight="1">
      <c r="A5" s="70"/>
      <c r="B5" s="71"/>
      <c r="C5" s="71"/>
      <c r="D5" s="71"/>
      <c r="E5" s="71"/>
      <c r="F5" s="72"/>
      <c r="G5" s="2"/>
      <c r="H5" s="2"/>
    </row>
    <row r="6" spans="1:8" ht="11.25" customHeight="1">
      <c r="A6" s="70"/>
      <c r="B6" s="71"/>
      <c r="C6" s="71"/>
      <c r="D6" s="71"/>
      <c r="E6" s="71"/>
      <c r="F6" s="72"/>
      <c r="G6" s="2"/>
      <c r="H6" s="2"/>
    </row>
    <row r="7" spans="1:8" ht="115.5" customHeight="1">
      <c r="A7" s="70"/>
      <c r="B7" s="71"/>
      <c r="C7" s="71"/>
      <c r="D7" s="71"/>
      <c r="E7" s="71"/>
      <c r="F7" s="72"/>
      <c r="G7" s="2"/>
      <c r="H7" s="2"/>
    </row>
    <row r="8" spans="1:8" ht="20.25">
      <c r="A8" s="73" t="s">
        <v>2</v>
      </c>
      <c r="B8" s="74"/>
      <c r="C8" s="74"/>
      <c r="D8" s="74"/>
      <c r="E8" s="74"/>
      <c r="F8" s="75"/>
      <c r="G8" s="1"/>
      <c r="H8" s="1"/>
    </row>
    <row r="9" spans="1:8" ht="18">
      <c r="A9" s="76"/>
      <c r="B9" s="77"/>
      <c r="C9" s="77"/>
      <c r="D9" s="77"/>
      <c r="E9" s="77"/>
      <c r="F9" s="78"/>
      <c r="G9" s="1"/>
      <c r="H9" s="1"/>
    </row>
    <row r="10" spans="1:6" ht="11.25">
      <c r="A10" s="11"/>
      <c r="B10" s="12"/>
      <c r="C10" s="12"/>
      <c r="D10" s="12"/>
      <c r="E10" s="12"/>
      <c r="F10" s="13"/>
    </row>
    <row r="11" spans="1:7" ht="15" customHeight="1">
      <c r="A11" s="11"/>
      <c r="B11" s="12"/>
      <c r="C11" s="12"/>
      <c r="D11" s="12"/>
      <c r="E11" s="79" t="s">
        <v>0</v>
      </c>
      <c r="F11" s="80" t="s">
        <v>1</v>
      </c>
      <c r="G11" s="6"/>
    </row>
    <row r="12" spans="1:7" ht="27.75" customHeight="1">
      <c r="A12" s="14"/>
      <c r="B12" s="15"/>
      <c r="C12" s="15"/>
      <c r="D12" s="15"/>
      <c r="E12" s="79"/>
      <c r="F12" s="80"/>
      <c r="G12" s="4"/>
    </row>
    <row r="13" spans="1:6" ht="8.25" customHeight="1">
      <c r="A13" s="81"/>
      <c r="B13" s="82"/>
      <c r="C13" s="82"/>
      <c r="D13" s="82"/>
      <c r="E13" s="82"/>
      <c r="F13" s="83"/>
    </row>
    <row r="14" spans="1:6" ht="4.5" customHeight="1">
      <c r="A14" s="81"/>
      <c r="B14" s="82"/>
      <c r="C14" s="82"/>
      <c r="D14" s="82"/>
      <c r="E14" s="82"/>
      <c r="F14" s="83"/>
    </row>
    <row r="15" spans="1:7" s="4" customFormat="1" ht="36.75" customHeight="1" thickBot="1">
      <c r="A15" s="7" t="s">
        <v>3</v>
      </c>
      <c r="B15" s="8" t="s">
        <v>4</v>
      </c>
      <c r="C15" s="8" t="s">
        <v>5</v>
      </c>
      <c r="D15" s="8" t="s">
        <v>6</v>
      </c>
      <c r="E15" s="9" t="s">
        <v>7</v>
      </c>
      <c r="F15" s="10" t="s">
        <v>8</v>
      </c>
      <c r="G15" s="5"/>
    </row>
    <row r="16" spans="1:7" s="4" customFormat="1" ht="23.25" customHeight="1">
      <c r="A16" s="66" t="s">
        <v>434</v>
      </c>
      <c r="B16" s="66"/>
      <c r="C16" s="66"/>
      <c r="D16" s="66"/>
      <c r="E16" s="66"/>
      <c r="F16" s="66"/>
      <c r="G16" s="5"/>
    </row>
    <row r="17" spans="1:6" ht="12.75">
      <c r="A17" s="64" t="s">
        <v>9</v>
      </c>
      <c r="B17" s="20" t="s">
        <v>332</v>
      </c>
      <c r="C17" s="60" t="s">
        <v>168</v>
      </c>
      <c r="D17" s="54">
        <v>8402.423481000002</v>
      </c>
      <c r="E17" s="51">
        <v>0</v>
      </c>
      <c r="F17" s="23">
        <v>1</v>
      </c>
    </row>
    <row r="18" spans="1:6" ht="13.5" thickBot="1">
      <c r="A18" s="64"/>
      <c r="B18" s="24" t="s">
        <v>10</v>
      </c>
      <c r="C18" s="60" t="s">
        <v>287</v>
      </c>
      <c r="D18" s="54">
        <v>30720.780000000002</v>
      </c>
      <c r="E18" s="51">
        <v>0</v>
      </c>
      <c r="F18" s="25">
        <v>12</v>
      </c>
    </row>
    <row r="19" spans="1:6" ht="13.5" thickBot="1">
      <c r="A19" s="16"/>
      <c r="B19" s="17"/>
      <c r="C19" s="16"/>
      <c r="D19" s="55"/>
      <c r="E19" s="19" t="s">
        <v>12</v>
      </c>
      <c r="F19" s="18">
        <f>SUM(F17:F18)</f>
        <v>13</v>
      </c>
    </row>
    <row r="20" spans="1:6" ht="12.75">
      <c r="A20" s="64" t="s">
        <v>375</v>
      </c>
      <c r="B20" s="26" t="s">
        <v>333</v>
      </c>
      <c r="C20" s="27" t="s">
        <v>256</v>
      </c>
      <c r="D20" s="54">
        <v>12457.128999999999</v>
      </c>
      <c r="E20" s="51">
        <v>0</v>
      </c>
      <c r="F20" s="28">
        <v>1</v>
      </c>
    </row>
    <row r="21" spans="1:6" ht="12.75">
      <c r="A21" s="64"/>
      <c r="B21" s="26" t="s">
        <v>291</v>
      </c>
      <c r="C21" s="27" t="s">
        <v>296</v>
      </c>
      <c r="D21" s="54">
        <v>11797.208</v>
      </c>
      <c r="E21" s="51">
        <v>0</v>
      </c>
      <c r="F21" s="23">
        <v>1</v>
      </c>
    </row>
    <row r="22" spans="1:6" ht="12.75">
      <c r="A22" s="64"/>
      <c r="B22" s="26" t="s">
        <v>291</v>
      </c>
      <c r="C22" s="29">
        <v>7</v>
      </c>
      <c r="D22" s="54">
        <v>10180.746497</v>
      </c>
      <c r="E22" s="51">
        <v>0</v>
      </c>
      <c r="F22" s="23">
        <v>2</v>
      </c>
    </row>
    <row r="23" spans="1:6" ht="12.75">
      <c r="A23" s="64"/>
      <c r="B23" s="26" t="s">
        <v>291</v>
      </c>
      <c r="C23" s="27">
        <v>1</v>
      </c>
      <c r="D23" s="54">
        <v>7696.415749000001</v>
      </c>
      <c r="E23" s="51">
        <v>0</v>
      </c>
      <c r="F23" s="23">
        <v>2</v>
      </c>
    </row>
    <row r="24" spans="1:6" ht="12.75">
      <c r="A24" s="64"/>
      <c r="B24" s="26" t="s">
        <v>16</v>
      </c>
      <c r="C24" s="29" t="s">
        <v>257</v>
      </c>
      <c r="D24" s="54">
        <v>15949.294766</v>
      </c>
      <c r="E24" s="51">
        <v>0</v>
      </c>
      <c r="F24" s="23">
        <v>1</v>
      </c>
    </row>
    <row r="25" spans="1:6" ht="12.75">
      <c r="A25" s="64"/>
      <c r="B25" s="26" t="s">
        <v>17</v>
      </c>
      <c r="C25" s="29">
        <v>7</v>
      </c>
      <c r="D25" s="54">
        <v>10180.746497</v>
      </c>
      <c r="E25" s="51">
        <v>0</v>
      </c>
      <c r="F25" s="23">
        <v>1</v>
      </c>
    </row>
    <row r="26" spans="1:6" ht="12.75">
      <c r="A26" s="64"/>
      <c r="B26" s="26" t="s">
        <v>258</v>
      </c>
      <c r="C26" s="27" t="s">
        <v>290</v>
      </c>
      <c r="D26" s="54">
        <v>17820.03</v>
      </c>
      <c r="E26" s="51">
        <v>0</v>
      </c>
      <c r="F26" s="23">
        <v>1</v>
      </c>
    </row>
    <row r="27" spans="1:6" ht="12.75">
      <c r="A27" s="64"/>
      <c r="B27" s="26" t="s">
        <v>289</v>
      </c>
      <c r="C27" s="29" t="s">
        <v>259</v>
      </c>
      <c r="D27" s="54">
        <v>21891.1565</v>
      </c>
      <c r="E27" s="51">
        <v>0</v>
      </c>
      <c r="F27" s="23">
        <v>1</v>
      </c>
    </row>
    <row r="28" spans="1:6" ht="12.75">
      <c r="A28" s="64"/>
      <c r="B28" s="26" t="s">
        <v>14</v>
      </c>
      <c r="C28" s="29">
        <v>14</v>
      </c>
      <c r="D28" s="54">
        <v>15484.747874</v>
      </c>
      <c r="E28" s="51">
        <v>0</v>
      </c>
      <c r="F28" s="23">
        <v>1</v>
      </c>
    </row>
    <row r="29" spans="1:6" ht="12.75">
      <c r="A29" s="64"/>
      <c r="B29" s="26" t="s">
        <v>13</v>
      </c>
      <c r="C29" s="27">
        <v>29</v>
      </c>
      <c r="D29" s="54">
        <v>60351.82</v>
      </c>
      <c r="E29" s="51">
        <v>0</v>
      </c>
      <c r="F29" s="23">
        <v>1</v>
      </c>
    </row>
    <row r="30" spans="1:6" ht="12.75">
      <c r="A30" s="64"/>
      <c r="B30" s="26" t="s">
        <v>15</v>
      </c>
      <c r="C30" s="30" t="s">
        <v>288</v>
      </c>
      <c r="D30" s="54">
        <v>21098.7878</v>
      </c>
      <c r="E30" s="51">
        <v>0</v>
      </c>
      <c r="F30" s="23">
        <v>1</v>
      </c>
    </row>
    <row r="31" spans="1:6" ht="13.5" thickBot="1">
      <c r="A31" s="64"/>
      <c r="B31" s="26" t="s">
        <v>18</v>
      </c>
      <c r="C31" s="27" t="s">
        <v>117</v>
      </c>
      <c r="D31" s="54">
        <v>18066.663500000002</v>
      </c>
      <c r="E31" s="51">
        <v>0</v>
      </c>
      <c r="F31" s="25">
        <v>1</v>
      </c>
    </row>
    <row r="32" spans="1:6" ht="13.5" thickBot="1">
      <c r="A32" s="16"/>
      <c r="B32" s="17"/>
      <c r="C32" s="16"/>
      <c r="D32" s="55"/>
      <c r="E32" s="19" t="s">
        <v>12</v>
      </c>
      <c r="F32" s="18">
        <f>SUM(F20:F31)</f>
        <v>14</v>
      </c>
    </row>
    <row r="33" spans="1:6" ht="12.75">
      <c r="A33" s="64" t="s">
        <v>376</v>
      </c>
      <c r="B33" s="20" t="s">
        <v>28</v>
      </c>
      <c r="C33" s="27" t="s">
        <v>29</v>
      </c>
      <c r="D33" s="54">
        <v>18407.9231</v>
      </c>
      <c r="E33" s="51">
        <v>0</v>
      </c>
      <c r="F33" s="28">
        <v>1</v>
      </c>
    </row>
    <row r="34" spans="1:6" ht="12.75">
      <c r="A34" s="64"/>
      <c r="B34" s="20" t="s">
        <v>30</v>
      </c>
      <c r="C34" s="27" t="s">
        <v>275</v>
      </c>
      <c r="D34" s="54">
        <v>12537.7162</v>
      </c>
      <c r="E34" s="51">
        <v>0</v>
      </c>
      <c r="F34" s="23">
        <v>1</v>
      </c>
    </row>
    <row r="35" spans="1:6" ht="12.75">
      <c r="A35" s="64"/>
      <c r="B35" s="20" t="s">
        <v>377</v>
      </c>
      <c r="C35" s="27" t="s">
        <v>25</v>
      </c>
      <c r="D35" s="54">
        <v>29239.5885</v>
      </c>
      <c r="E35" s="51">
        <v>0</v>
      </c>
      <c r="F35" s="23">
        <v>1</v>
      </c>
    </row>
    <row r="36" spans="1:6" ht="25.5">
      <c r="A36" s="64"/>
      <c r="B36" s="20" t="s">
        <v>335</v>
      </c>
      <c r="C36" s="27" t="s">
        <v>27</v>
      </c>
      <c r="D36" s="54">
        <v>23723.475000000002</v>
      </c>
      <c r="E36" s="51">
        <v>0</v>
      </c>
      <c r="F36" s="23">
        <v>1</v>
      </c>
    </row>
    <row r="37" spans="1:6" ht="12.75">
      <c r="A37" s="64"/>
      <c r="B37" s="20" t="s">
        <v>378</v>
      </c>
      <c r="C37" s="27" t="s">
        <v>27</v>
      </c>
      <c r="D37" s="54">
        <v>23723.475000000002</v>
      </c>
      <c r="E37" s="51">
        <v>0</v>
      </c>
      <c r="F37" s="23">
        <v>1</v>
      </c>
    </row>
    <row r="38" spans="1:6" ht="12.75">
      <c r="A38" s="64"/>
      <c r="B38" s="20" t="s">
        <v>31</v>
      </c>
      <c r="C38" s="27" t="s">
        <v>32</v>
      </c>
      <c r="D38" s="54">
        <v>21265.3594</v>
      </c>
      <c r="E38" s="51">
        <v>0</v>
      </c>
      <c r="F38" s="23">
        <v>3</v>
      </c>
    </row>
    <row r="39" spans="1:6" ht="25.5">
      <c r="A39" s="64"/>
      <c r="B39" s="20" t="s">
        <v>379</v>
      </c>
      <c r="C39" s="29" t="s">
        <v>334</v>
      </c>
      <c r="D39" s="54">
        <v>17872.56</v>
      </c>
      <c r="E39" s="51">
        <v>0</v>
      </c>
      <c r="F39" s="23">
        <v>1</v>
      </c>
    </row>
    <row r="40" spans="1:6" ht="12.75">
      <c r="A40" s="64"/>
      <c r="B40" s="20" t="s">
        <v>19</v>
      </c>
      <c r="C40" s="29" t="s">
        <v>292</v>
      </c>
      <c r="D40" s="54">
        <v>39645.9875</v>
      </c>
      <c r="E40" s="51">
        <v>0</v>
      </c>
      <c r="F40" s="23">
        <v>1</v>
      </c>
    </row>
    <row r="41" spans="1:6" ht="13.5" thickBot="1">
      <c r="A41" s="64"/>
      <c r="B41" s="20" t="s">
        <v>380</v>
      </c>
      <c r="C41" s="29" t="s">
        <v>26</v>
      </c>
      <c r="D41" s="54">
        <v>27910.3632</v>
      </c>
      <c r="E41" s="51">
        <v>0</v>
      </c>
      <c r="F41" s="25">
        <v>1</v>
      </c>
    </row>
    <row r="42" spans="1:6" ht="13.5" thickBot="1">
      <c r="A42" s="16"/>
      <c r="B42" s="17"/>
      <c r="C42" s="16"/>
      <c r="D42" s="55"/>
      <c r="E42" s="19" t="s">
        <v>12</v>
      </c>
      <c r="F42" s="18">
        <f>SUM(F33:F41)</f>
        <v>11</v>
      </c>
    </row>
    <row r="43" spans="1:6" ht="12.75">
      <c r="A43" s="64" t="s">
        <v>381</v>
      </c>
      <c r="B43" s="20" t="s">
        <v>30</v>
      </c>
      <c r="C43" s="27" t="s">
        <v>294</v>
      </c>
      <c r="D43" s="54">
        <v>9981.350342</v>
      </c>
      <c r="E43" s="51">
        <v>0</v>
      </c>
      <c r="F43" s="28">
        <v>1</v>
      </c>
    </row>
    <row r="44" spans="1:6" ht="12.75">
      <c r="A44" s="64"/>
      <c r="B44" s="20" t="s">
        <v>382</v>
      </c>
      <c r="C44" s="27" t="s">
        <v>126</v>
      </c>
      <c r="D44" s="54">
        <v>11001.8523</v>
      </c>
      <c r="E44" s="51">
        <v>0</v>
      </c>
      <c r="F44" s="23">
        <v>1</v>
      </c>
    </row>
    <row r="45" spans="1:6" ht="12.75">
      <c r="A45" s="64"/>
      <c r="B45" s="20" t="s">
        <v>293</v>
      </c>
      <c r="C45" s="29" t="s">
        <v>292</v>
      </c>
      <c r="D45" s="54">
        <v>39645.9875</v>
      </c>
      <c r="E45" s="51">
        <v>0</v>
      </c>
      <c r="F45" s="23">
        <v>1</v>
      </c>
    </row>
    <row r="46" spans="1:6" ht="12.75">
      <c r="A46" s="64"/>
      <c r="B46" s="20" t="s">
        <v>295</v>
      </c>
      <c r="C46" s="27">
        <v>18</v>
      </c>
      <c r="D46" s="54">
        <v>23924.160200000002</v>
      </c>
      <c r="E46" s="51">
        <v>0</v>
      </c>
      <c r="F46" s="23">
        <v>1</v>
      </c>
    </row>
    <row r="47" spans="1:6" ht="12.75">
      <c r="A47" s="64"/>
      <c r="B47" s="20" t="s">
        <v>34</v>
      </c>
      <c r="C47" s="31" t="s">
        <v>117</v>
      </c>
      <c r="D47" s="54">
        <v>17540.4571</v>
      </c>
      <c r="E47" s="51">
        <v>0</v>
      </c>
      <c r="F47" s="23">
        <v>1</v>
      </c>
    </row>
    <row r="48" spans="1:6" ht="13.5" thickBot="1">
      <c r="A48" s="64"/>
      <c r="B48" s="32" t="s">
        <v>33</v>
      </c>
      <c r="C48" s="31" t="s">
        <v>117</v>
      </c>
      <c r="D48" s="54">
        <v>17540.4571</v>
      </c>
      <c r="E48" s="51">
        <v>0</v>
      </c>
      <c r="F48" s="25">
        <v>1</v>
      </c>
    </row>
    <row r="49" spans="1:6" ht="13.5" thickBot="1">
      <c r="A49" s="16"/>
      <c r="B49" s="17"/>
      <c r="C49" s="16"/>
      <c r="D49" s="55"/>
      <c r="E49" s="19" t="s">
        <v>12</v>
      </c>
      <c r="F49" s="18">
        <f>SUM(F43:F48)</f>
        <v>6</v>
      </c>
    </row>
    <row r="50" spans="1:6" ht="12.75">
      <c r="A50" s="64" t="s">
        <v>383</v>
      </c>
      <c r="B50" s="20" t="s">
        <v>313</v>
      </c>
      <c r="C50" s="29" t="s">
        <v>215</v>
      </c>
      <c r="D50" s="54">
        <v>16119.707133000002</v>
      </c>
      <c r="E50" s="51">
        <v>0</v>
      </c>
      <c r="F50" s="28">
        <v>1</v>
      </c>
    </row>
    <row r="51" spans="1:6" ht="12.75">
      <c r="A51" s="64"/>
      <c r="B51" s="20" t="s">
        <v>30</v>
      </c>
      <c r="C51" s="29" t="s">
        <v>296</v>
      </c>
      <c r="D51" s="54">
        <v>11797.208</v>
      </c>
      <c r="E51" s="51">
        <v>0</v>
      </c>
      <c r="F51" s="23">
        <v>1</v>
      </c>
    </row>
    <row r="52" spans="1:6" ht="12.75">
      <c r="A52" s="64"/>
      <c r="B52" s="20" t="s">
        <v>30</v>
      </c>
      <c r="C52" s="29" t="s">
        <v>345</v>
      </c>
      <c r="D52" s="54">
        <v>13665.01</v>
      </c>
      <c r="E52" s="51">
        <v>0</v>
      </c>
      <c r="F52" s="23">
        <v>1</v>
      </c>
    </row>
    <row r="53" spans="1:6" ht="12.75">
      <c r="A53" s="64"/>
      <c r="B53" s="20" t="s">
        <v>30</v>
      </c>
      <c r="C53" s="29" t="s">
        <v>239</v>
      </c>
      <c r="D53" s="54">
        <v>13235.979362000002</v>
      </c>
      <c r="E53" s="51">
        <v>0</v>
      </c>
      <c r="F53" s="23">
        <v>1</v>
      </c>
    </row>
    <row r="54" spans="1:6" ht="12.75">
      <c r="A54" s="64"/>
      <c r="B54" s="20" t="s">
        <v>36</v>
      </c>
      <c r="C54" s="29" t="s">
        <v>138</v>
      </c>
      <c r="D54" s="54">
        <v>13656.923264</v>
      </c>
      <c r="E54" s="51">
        <v>0</v>
      </c>
      <c r="F54" s="23">
        <v>3</v>
      </c>
    </row>
    <row r="55" spans="1:6" ht="12.75">
      <c r="A55" s="64"/>
      <c r="B55" s="20" t="s">
        <v>37</v>
      </c>
      <c r="C55" s="29" t="s">
        <v>138</v>
      </c>
      <c r="D55" s="54">
        <v>13658.567659</v>
      </c>
      <c r="E55" s="51">
        <v>0</v>
      </c>
      <c r="F55" s="23">
        <v>2</v>
      </c>
    </row>
    <row r="56" spans="1:6" ht="12.75">
      <c r="A56" s="64"/>
      <c r="B56" s="20" t="s">
        <v>35</v>
      </c>
      <c r="C56" s="29" t="s">
        <v>292</v>
      </c>
      <c r="D56" s="54">
        <v>39645.9875</v>
      </c>
      <c r="E56" s="51">
        <v>0</v>
      </c>
      <c r="F56" s="23">
        <v>1</v>
      </c>
    </row>
    <row r="57" spans="1:6" ht="12.75">
      <c r="A57" s="64"/>
      <c r="B57" s="20" t="s">
        <v>38</v>
      </c>
      <c r="C57" s="29" t="s">
        <v>27</v>
      </c>
      <c r="D57" s="54">
        <v>23723.475000000002</v>
      </c>
      <c r="E57" s="51">
        <v>0</v>
      </c>
      <c r="F57" s="23">
        <v>1</v>
      </c>
    </row>
    <row r="58" spans="1:6" ht="12.75">
      <c r="A58" s="64"/>
      <c r="B58" s="20" t="s">
        <v>39</v>
      </c>
      <c r="C58" s="61" t="s">
        <v>294</v>
      </c>
      <c r="D58" s="54">
        <v>9981.350342</v>
      </c>
      <c r="E58" s="51">
        <v>0</v>
      </c>
      <c r="F58" s="34">
        <v>5</v>
      </c>
    </row>
    <row r="59" spans="1:6" ht="12.75">
      <c r="A59" s="64"/>
      <c r="B59" s="20" t="s">
        <v>330</v>
      </c>
      <c r="C59" s="30" t="s">
        <v>290</v>
      </c>
      <c r="D59" s="54">
        <v>17820.03</v>
      </c>
      <c r="E59" s="51">
        <v>0</v>
      </c>
      <c r="F59" s="23">
        <v>1</v>
      </c>
    </row>
    <row r="60" spans="1:6" ht="12.75">
      <c r="A60" s="64"/>
      <c r="B60" s="20" t="s">
        <v>40</v>
      </c>
      <c r="C60" s="30" t="s">
        <v>297</v>
      </c>
      <c r="D60" s="54">
        <v>25310.838900000002</v>
      </c>
      <c r="E60" s="51">
        <v>0</v>
      </c>
      <c r="F60" s="23">
        <v>1</v>
      </c>
    </row>
    <row r="61" spans="1:6" ht="12.75">
      <c r="A61" s="64"/>
      <c r="B61" s="20" t="s">
        <v>384</v>
      </c>
      <c r="C61" s="30" t="s">
        <v>178</v>
      </c>
      <c r="D61" s="54">
        <v>22625.3302</v>
      </c>
      <c r="E61" s="51">
        <v>0</v>
      </c>
      <c r="F61" s="23">
        <v>1</v>
      </c>
    </row>
    <row r="62" spans="1:6" ht="25.5">
      <c r="A62" s="64"/>
      <c r="B62" s="35" t="s">
        <v>41</v>
      </c>
      <c r="C62" s="36" t="s">
        <v>260</v>
      </c>
      <c r="D62" s="54">
        <v>23922.78</v>
      </c>
      <c r="E62" s="51">
        <v>0</v>
      </c>
      <c r="F62" s="23">
        <v>1</v>
      </c>
    </row>
    <row r="63" spans="1:6" ht="12.75">
      <c r="A63" s="64"/>
      <c r="B63" s="20" t="s">
        <v>298</v>
      </c>
      <c r="C63" s="31" t="s">
        <v>95</v>
      </c>
      <c r="D63" s="54">
        <v>18609.164500000003</v>
      </c>
      <c r="E63" s="51">
        <v>0</v>
      </c>
      <c r="F63" s="23">
        <v>1</v>
      </c>
    </row>
    <row r="64" spans="1:6" ht="25.5">
      <c r="A64" s="64"/>
      <c r="B64" s="20" t="s">
        <v>385</v>
      </c>
      <c r="C64" s="30" t="s">
        <v>178</v>
      </c>
      <c r="D64" s="54">
        <v>22625.3302</v>
      </c>
      <c r="E64" s="51">
        <v>0</v>
      </c>
      <c r="F64" s="23">
        <v>1</v>
      </c>
    </row>
    <row r="65" spans="1:6" ht="12.75">
      <c r="A65" s="64"/>
      <c r="B65" s="20" t="s">
        <v>435</v>
      </c>
      <c r="C65" s="30" t="s">
        <v>178</v>
      </c>
      <c r="D65" s="54">
        <v>21098.79</v>
      </c>
      <c r="E65" s="51">
        <v>0</v>
      </c>
      <c r="F65" s="23">
        <v>1</v>
      </c>
    </row>
    <row r="66" spans="1:6" ht="25.5">
      <c r="A66" s="64"/>
      <c r="B66" s="20" t="s">
        <v>338</v>
      </c>
      <c r="C66" s="30" t="s">
        <v>178</v>
      </c>
      <c r="D66" s="54">
        <v>21098.7878</v>
      </c>
      <c r="E66" s="51">
        <v>0</v>
      </c>
      <c r="F66" s="23">
        <v>1</v>
      </c>
    </row>
    <row r="67" spans="1:6" ht="13.5" thickBot="1">
      <c r="A67" s="64"/>
      <c r="B67" s="20" t="s">
        <v>11</v>
      </c>
      <c r="C67" s="30"/>
      <c r="D67" s="54">
        <v>11343.49</v>
      </c>
      <c r="E67" s="51">
        <v>0</v>
      </c>
      <c r="F67" s="25">
        <v>1</v>
      </c>
    </row>
    <row r="68" spans="1:6" ht="13.5" thickBot="1">
      <c r="A68" s="16"/>
      <c r="B68" s="17"/>
      <c r="C68" s="16"/>
      <c r="D68" s="55"/>
      <c r="E68" s="19" t="s">
        <v>12</v>
      </c>
      <c r="F68" s="18">
        <f>SUM(F50:F67)</f>
        <v>25</v>
      </c>
    </row>
    <row r="69" spans="1:6" ht="12.75">
      <c r="A69" s="64" t="s">
        <v>43</v>
      </c>
      <c r="B69" s="26" t="s">
        <v>45</v>
      </c>
      <c r="C69" s="29" t="s">
        <v>24</v>
      </c>
      <c r="D69" s="54">
        <v>13691.031199000001</v>
      </c>
      <c r="E69" s="51">
        <v>0</v>
      </c>
      <c r="F69" s="28">
        <v>1</v>
      </c>
    </row>
    <row r="70" spans="1:6" ht="12.75">
      <c r="A70" s="64"/>
      <c r="B70" s="26" t="s">
        <v>313</v>
      </c>
      <c r="C70" s="29" t="s">
        <v>215</v>
      </c>
      <c r="D70" s="54">
        <v>16119.707133000002</v>
      </c>
      <c r="E70" s="51">
        <v>0</v>
      </c>
      <c r="F70" s="23">
        <v>1</v>
      </c>
    </row>
    <row r="71" spans="1:6" ht="12.75">
      <c r="A71" s="64"/>
      <c r="B71" s="26" t="s">
        <v>46</v>
      </c>
      <c r="C71" s="37">
        <v>1</v>
      </c>
      <c r="D71" s="54">
        <v>7696.415749000001</v>
      </c>
      <c r="E71" s="51">
        <v>0</v>
      </c>
      <c r="F71" s="23">
        <v>1</v>
      </c>
    </row>
    <row r="72" spans="1:6" ht="12.75">
      <c r="A72" s="64"/>
      <c r="B72" s="26" t="s">
        <v>386</v>
      </c>
      <c r="C72" s="27">
        <v>1</v>
      </c>
      <c r="D72" s="54">
        <v>7696.415749000001</v>
      </c>
      <c r="E72" s="51">
        <v>0</v>
      </c>
      <c r="F72" s="23">
        <v>1</v>
      </c>
    </row>
    <row r="73" spans="1:6" ht="12.75">
      <c r="A73" s="64"/>
      <c r="B73" s="26" t="s">
        <v>47</v>
      </c>
      <c r="C73" s="37" t="s">
        <v>197</v>
      </c>
      <c r="D73" s="54">
        <v>7412.40221</v>
      </c>
      <c r="E73" s="51">
        <v>0</v>
      </c>
      <c r="F73" s="23">
        <v>2</v>
      </c>
    </row>
    <row r="74" spans="1:6" ht="12.75">
      <c r="A74" s="64"/>
      <c r="B74" s="26" t="s">
        <v>47</v>
      </c>
      <c r="C74" s="37" t="s">
        <v>371</v>
      </c>
      <c r="D74" s="54">
        <v>7370.6664040000005</v>
      </c>
      <c r="E74" s="51">
        <v>0</v>
      </c>
      <c r="F74" s="23">
        <v>1</v>
      </c>
    </row>
    <row r="75" spans="1:6" ht="12.75">
      <c r="A75" s="64"/>
      <c r="B75" s="26" t="s">
        <v>30</v>
      </c>
      <c r="C75" s="27" t="s">
        <v>126</v>
      </c>
      <c r="D75" s="54">
        <v>10952.816472</v>
      </c>
      <c r="E75" s="51">
        <v>0</v>
      </c>
      <c r="F75" s="23">
        <v>1</v>
      </c>
    </row>
    <row r="76" spans="1:6" ht="12.75">
      <c r="A76" s="64"/>
      <c r="B76" s="26" t="s">
        <v>30</v>
      </c>
      <c r="C76" s="27">
        <v>1</v>
      </c>
      <c r="D76" s="54">
        <v>7696.415749000001</v>
      </c>
      <c r="E76" s="51">
        <v>0</v>
      </c>
      <c r="F76" s="23">
        <v>1</v>
      </c>
    </row>
    <row r="77" spans="1:6" ht="12.75">
      <c r="A77" s="64"/>
      <c r="B77" s="26" t="s">
        <v>48</v>
      </c>
      <c r="C77" s="30" t="s">
        <v>339</v>
      </c>
      <c r="D77" s="54">
        <v>21731.7537</v>
      </c>
      <c r="E77" s="51">
        <v>0</v>
      </c>
      <c r="F77" s="23">
        <v>1</v>
      </c>
    </row>
    <row r="78" spans="1:6" ht="12.75">
      <c r="A78" s="64"/>
      <c r="B78" s="26" t="s">
        <v>49</v>
      </c>
      <c r="C78" s="27">
        <v>1</v>
      </c>
      <c r="D78" s="54">
        <v>7696.426358000001</v>
      </c>
      <c r="E78" s="51">
        <v>0</v>
      </c>
      <c r="F78" s="23">
        <v>1</v>
      </c>
    </row>
    <row r="79" spans="1:6" ht="12.75">
      <c r="A79" s="64"/>
      <c r="B79" s="26" t="s">
        <v>340</v>
      </c>
      <c r="C79" s="38">
        <v>7</v>
      </c>
      <c r="D79" s="54">
        <v>10180.746497</v>
      </c>
      <c r="E79" s="51">
        <v>0</v>
      </c>
      <c r="F79" s="23">
        <v>1</v>
      </c>
    </row>
    <row r="80" spans="1:6" ht="12.75">
      <c r="A80" s="64"/>
      <c r="B80" s="26" t="s">
        <v>50</v>
      </c>
      <c r="C80" s="27">
        <v>1</v>
      </c>
      <c r="D80" s="54">
        <v>7696.415749000001</v>
      </c>
      <c r="E80" s="51">
        <v>0</v>
      </c>
      <c r="F80" s="23">
        <v>2</v>
      </c>
    </row>
    <row r="81" spans="1:6" ht="12.75">
      <c r="A81" s="64"/>
      <c r="B81" s="26" t="s">
        <v>51</v>
      </c>
      <c r="C81" s="27" t="s">
        <v>341</v>
      </c>
      <c r="D81" s="54">
        <v>11366.843306</v>
      </c>
      <c r="E81" s="51">
        <v>0</v>
      </c>
      <c r="F81" s="23">
        <v>2</v>
      </c>
    </row>
    <row r="82" spans="1:6" ht="12.75">
      <c r="A82" s="64"/>
      <c r="B82" s="26" t="s">
        <v>51</v>
      </c>
      <c r="C82" s="27" t="s">
        <v>342</v>
      </c>
      <c r="D82" s="54">
        <v>11366.843306</v>
      </c>
      <c r="E82" s="51">
        <v>0</v>
      </c>
      <c r="F82" s="23">
        <v>1</v>
      </c>
    </row>
    <row r="83" spans="1:6" ht="12.75">
      <c r="A83" s="64"/>
      <c r="B83" s="26" t="s">
        <v>51</v>
      </c>
      <c r="C83" s="27">
        <v>1</v>
      </c>
      <c r="D83" s="54">
        <v>7653.523562</v>
      </c>
      <c r="E83" s="51">
        <v>0</v>
      </c>
      <c r="F83" s="23">
        <v>1</v>
      </c>
    </row>
    <row r="84" spans="1:6" ht="12.75">
      <c r="A84" s="64"/>
      <c r="B84" s="39" t="s">
        <v>52</v>
      </c>
      <c r="C84" s="27" t="s">
        <v>158</v>
      </c>
      <c r="D84" s="54">
        <v>13264.411482000001</v>
      </c>
      <c r="E84" s="51">
        <v>0</v>
      </c>
      <c r="F84" s="23">
        <v>1</v>
      </c>
    </row>
    <row r="85" spans="1:6" ht="12.75">
      <c r="A85" s="64"/>
      <c r="B85" s="26" t="s">
        <v>53</v>
      </c>
      <c r="C85" s="27" t="s">
        <v>261</v>
      </c>
      <c r="D85" s="54">
        <v>5287.451337</v>
      </c>
      <c r="E85" s="51">
        <v>0</v>
      </c>
      <c r="F85" s="23">
        <v>1</v>
      </c>
    </row>
    <row r="86" spans="1:6" ht="12.75">
      <c r="A86" s="64"/>
      <c r="B86" s="39" t="s">
        <v>54</v>
      </c>
      <c r="C86" s="27">
        <v>7</v>
      </c>
      <c r="D86" s="54">
        <v>10180.746497</v>
      </c>
      <c r="E86" s="51">
        <v>0</v>
      </c>
      <c r="F86" s="23">
        <v>2</v>
      </c>
    </row>
    <row r="87" spans="1:6" ht="12.75">
      <c r="A87" s="64"/>
      <c r="B87" s="26" t="s">
        <v>55</v>
      </c>
      <c r="C87" s="27" t="s">
        <v>257</v>
      </c>
      <c r="D87" s="54">
        <v>15949.294766</v>
      </c>
      <c r="E87" s="51">
        <v>0</v>
      </c>
      <c r="F87" s="23">
        <v>1</v>
      </c>
    </row>
    <row r="88" spans="1:6" ht="12.75">
      <c r="A88" s="64"/>
      <c r="B88" s="26" t="s">
        <v>55</v>
      </c>
      <c r="C88" s="27" t="s">
        <v>262</v>
      </c>
      <c r="D88" s="54">
        <v>15795.114169</v>
      </c>
      <c r="E88" s="51">
        <v>0</v>
      </c>
      <c r="F88" s="23">
        <v>5</v>
      </c>
    </row>
    <row r="89" spans="1:6" ht="25.5">
      <c r="A89" s="64"/>
      <c r="B89" s="26" t="s">
        <v>56</v>
      </c>
      <c r="C89" s="37" t="s">
        <v>387</v>
      </c>
      <c r="D89" s="54">
        <v>11210.7466</v>
      </c>
      <c r="E89" s="51">
        <v>0</v>
      </c>
      <c r="F89" s="23">
        <v>1</v>
      </c>
    </row>
    <row r="90" spans="1:6" ht="25.5">
      <c r="A90" s="64"/>
      <c r="B90" s="26" t="s">
        <v>57</v>
      </c>
      <c r="C90" s="27" t="s">
        <v>168</v>
      </c>
      <c r="D90" s="54">
        <v>8401.256491</v>
      </c>
      <c r="E90" s="51">
        <v>0</v>
      </c>
      <c r="F90" s="23">
        <v>1</v>
      </c>
    </row>
    <row r="91" spans="1:6" ht="12.75">
      <c r="A91" s="64"/>
      <c r="B91" s="26" t="s">
        <v>58</v>
      </c>
      <c r="C91" s="27" t="s">
        <v>312</v>
      </c>
      <c r="D91" s="54">
        <v>9387.405477000002</v>
      </c>
      <c r="E91" s="51">
        <v>0</v>
      </c>
      <c r="F91" s="23">
        <v>1</v>
      </c>
    </row>
    <row r="92" spans="1:6" ht="12.75">
      <c r="A92" s="64"/>
      <c r="B92" s="26" t="s">
        <v>58</v>
      </c>
      <c r="C92" s="27" t="s">
        <v>302</v>
      </c>
      <c r="D92" s="54">
        <v>9229.83</v>
      </c>
      <c r="E92" s="51">
        <v>0</v>
      </c>
      <c r="F92" s="23">
        <v>2</v>
      </c>
    </row>
    <row r="93" spans="1:6" ht="12.75">
      <c r="A93" s="64"/>
      <c r="B93" s="26" t="s">
        <v>59</v>
      </c>
      <c r="C93" s="27" t="s">
        <v>263</v>
      </c>
      <c r="D93" s="54">
        <v>10588.811072999999</v>
      </c>
      <c r="E93" s="51">
        <v>0</v>
      </c>
      <c r="F93" s="23">
        <v>1</v>
      </c>
    </row>
    <row r="94" spans="1:6" ht="12.75">
      <c r="A94" s="64"/>
      <c r="B94" s="26" t="s">
        <v>60</v>
      </c>
      <c r="C94" s="27">
        <v>1</v>
      </c>
      <c r="D94" s="54">
        <v>7694.293949</v>
      </c>
      <c r="E94" s="51">
        <v>0</v>
      </c>
      <c r="F94" s="23">
        <v>1</v>
      </c>
    </row>
    <row r="95" spans="1:6" ht="12.75">
      <c r="A95" s="64"/>
      <c r="B95" s="26" t="s">
        <v>60</v>
      </c>
      <c r="C95" s="27" t="s">
        <v>229</v>
      </c>
      <c r="D95" s="54">
        <v>9489.814154</v>
      </c>
      <c r="E95" s="51">
        <v>0</v>
      </c>
      <c r="F95" s="23">
        <v>1</v>
      </c>
    </row>
    <row r="96" spans="1:6" ht="12.75">
      <c r="A96" s="64"/>
      <c r="B96" s="26" t="s">
        <v>61</v>
      </c>
      <c r="C96" s="27" t="s">
        <v>302</v>
      </c>
      <c r="D96" s="54">
        <v>9229.83</v>
      </c>
      <c r="E96" s="51">
        <v>0</v>
      </c>
      <c r="F96" s="23">
        <v>1</v>
      </c>
    </row>
    <row r="97" spans="1:6" ht="12.75">
      <c r="A97" s="64"/>
      <c r="B97" s="26" t="s">
        <v>62</v>
      </c>
      <c r="C97" s="27" t="s">
        <v>229</v>
      </c>
      <c r="D97" s="54">
        <v>9489.814154</v>
      </c>
      <c r="E97" s="51">
        <v>0</v>
      </c>
      <c r="F97" s="23">
        <v>1</v>
      </c>
    </row>
    <row r="98" spans="1:6" ht="12.75">
      <c r="A98" s="64"/>
      <c r="B98" s="26" t="s">
        <v>63</v>
      </c>
      <c r="C98" s="27" t="s">
        <v>264</v>
      </c>
      <c r="D98" s="54">
        <v>5283.971584999999</v>
      </c>
      <c r="E98" s="51">
        <v>0</v>
      </c>
      <c r="F98" s="23">
        <v>1</v>
      </c>
    </row>
    <row r="99" spans="1:6" ht="12.75">
      <c r="A99" s="64"/>
      <c r="B99" s="26" t="s">
        <v>64</v>
      </c>
      <c r="C99" s="37">
        <v>1</v>
      </c>
      <c r="D99" s="54">
        <v>7696.415749000001</v>
      </c>
      <c r="E99" s="51">
        <v>0</v>
      </c>
      <c r="F99" s="23">
        <v>3</v>
      </c>
    </row>
    <row r="100" spans="1:6" ht="12.75">
      <c r="A100" s="64"/>
      <c r="B100" s="26" t="s">
        <v>65</v>
      </c>
      <c r="C100" s="27">
        <v>1</v>
      </c>
      <c r="D100" s="54">
        <v>7696.415749000001</v>
      </c>
      <c r="E100" s="51">
        <v>0</v>
      </c>
      <c r="F100" s="23">
        <v>2</v>
      </c>
    </row>
    <row r="101" spans="1:6" ht="12.75">
      <c r="A101" s="64"/>
      <c r="B101" s="26" t="s">
        <v>66</v>
      </c>
      <c r="C101" s="27" t="s">
        <v>265</v>
      </c>
      <c r="D101" s="54">
        <v>6596.273058000001</v>
      </c>
      <c r="E101" s="51">
        <v>0</v>
      </c>
      <c r="F101" s="23">
        <v>1</v>
      </c>
    </row>
    <row r="102" spans="1:6" ht="12.75">
      <c r="A102" s="64"/>
      <c r="B102" s="26" t="s">
        <v>67</v>
      </c>
      <c r="C102" s="27" t="s">
        <v>265</v>
      </c>
      <c r="D102" s="54">
        <v>6596.273058000001</v>
      </c>
      <c r="E102" s="51">
        <v>0</v>
      </c>
      <c r="F102" s="23">
        <v>2</v>
      </c>
    </row>
    <row r="103" spans="1:6" ht="12.75">
      <c r="A103" s="64"/>
      <c r="B103" s="26" t="s">
        <v>68</v>
      </c>
      <c r="C103" s="27">
        <v>1</v>
      </c>
      <c r="D103" s="54">
        <v>7696.415749000001</v>
      </c>
      <c r="E103" s="51">
        <v>0</v>
      </c>
      <c r="F103" s="23">
        <v>1</v>
      </c>
    </row>
    <row r="104" spans="1:6" ht="12.75">
      <c r="A104" s="64"/>
      <c r="B104" s="26" t="s">
        <v>69</v>
      </c>
      <c r="C104" s="27" t="s">
        <v>265</v>
      </c>
      <c r="D104" s="54">
        <v>6596.273058000001</v>
      </c>
      <c r="E104" s="51">
        <v>0</v>
      </c>
      <c r="F104" s="23">
        <v>1</v>
      </c>
    </row>
    <row r="105" spans="1:6" ht="12.75">
      <c r="A105" s="64"/>
      <c r="B105" s="26" t="s">
        <v>343</v>
      </c>
      <c r="C105" s="27" t="s">
        <v>266</v>
      </c>
      <c r="D105" s="54">
        <v>4717.090279</v>
      </c>
      <c r="E105" s="51">
        <v>0</v>
      </c>
      <c r="F105" s="23">
        <v>1</v>
      </c>
    </row>
    <row r="106" spans="1:6" ht="12.75">
      <c r="A106" s="64"/>
      <c r="B106" s="26" t="s">
        <v>299</v>
      </c>
      <c r="C106" s="30" t="s">
        <v>178</v>
      </c>
      <c r="D106" s="54">
        <v>21098.7878</v>
      </c>
      <c r="E106" s="51">
        <v>0</v>
      </c>
      <c r="F106" s="23">
        <v>1</v>
      </c>
    </row>
    <row r="107" spans="1:6" ht="12.75">
      <c r="A107" s="64"/>
      <c r="B107" s="26" t="s">
        <v>303</v>
      </c>
      <c r="C107" s="29" t="s">
        <v>103</v>
      </c>
      <c r="D107" s="54">
        <v>26070.2785</v>
      </c>
      <c r="E107" s="51">
        <v>0</v>
      </c>
      <c r="F107" s="23">
        <v>1</v>
      </c>
    </row>
    <row r="108" spans="1:6" ht="12.75">
      <c r="A108" s="64"/>
      <c r="B108" s="26" t="s">
        <v>300</v>
      </c>
      <c r="C108" s="27" t="s">
        <v>267</v>
      </c>
      <c r="D108" s="54">
        <v>16020.4964</v>
      </c>
      <c r="E108" s="51">
        <v>0</v>
      </c>
      <c r="F108" s="23">
        <v>1</v>
      </c>
    </row>
    <row r="109" spans="1:6" ht="12.75">
      <c r="A109" s="64"/>
      <c r="B109" s="26" t="s">
        <v>301</v>
      </c>
      <c r="C109" s="27" t="s">
        <v>95</v>
      </c>
      <c r="D109" s="54">
        <v>18609.164500000003</v>
      </c>
      <c r="E109" s="51">
        <v>0</v>
      </c>
      <c r="F109" s="23">
        <v>1</v>
      </c>
    </row>
    <row r="110" spans="1:6" ht="12.75">
      <c r="A110" s="64"/>
      <c r="B110" s="26" t="s">
        <v>70</v>
      </c>
      <c r="C110" s="27" t="s">
        <v>229</v>
      </c>
      <c r="D110" s="54">
        <v>9489.814154</v>
      </c>
      <c r="E110" s="51">
        <v>0</v>
      </c>
      <c r="F110" s="23">
        <v>12</v>
      </c>
    </row>
    <row r="111" spans="1:6" ht="12.75">
      <c r="A111" s="64"/>
      <c r="B111" s="26" t="s">
        <v>11</v>
      </c>
      <c r="C111" s="27" t="s">
        <v>256</v>
      </c>
      <c r="D111" s="54">
        <v>12830.842869999999</v>
      </c>
      <c r="E111" s="51">
        <v>0</v>
      </c>
      <c r="F111" s="23">
        <v>1</v>
      </c>
    </row>
    <row r="112" spans="1:6" ht="12.75">
      <c r="A112" s="64"/>
      <c r="B112" s="26" t="s">
        <v>11</v>
      </c>
      <c r="C112" s="27" t="s">
        <v>229</v>
      </c>
      <c r="D112" s="54">
        <v>9489.814154</v>
      </c>
      <c r="E112" s="51">
        <v>0</v>
      </c>
      <c r="F112" s="23">
        <v>1</v>
      </c>
    </row>
    <row r="113" spans="1:6" ht="12.75">
      <c r="A113" s="64"/>
      <c r="B113" s="26" t="s">
        <v>71</v>
      </c>
      <c r="C113" s="27" t="s">
        <v>229</v>
      </c>
      <c r="D113" s="54">
        <v>9489.814154</v>
      </c>
      <c r="E113" s="51">
        <v>0</v>
      </c>
      <c r="F113" s="23">
        <v>1</v>
      </c>
    </row>
    <row r="114" spans="1:6" ht="12.75">
      <c r="A114" s="64"/>
      <c r="B114" s="26" t="s">
        <v>72</v>
      </c>
      <c r="C114" s="27" t="s">
        <v>133</v>
      </c>
      <c r="D114" s="54">
        <v>8912.504201</v>
      </c>
      <c r="E114" s="51">
        <v>0</v>
      </c>
      <c r="F114" s="23">
        <v>2</v>
      </c>
    </row>
    <row r="115" spans="1:6" ht="12.75">
      <c r="A115" s="64"/>
      <c r="B115" s="26" t="s">
        <v>73</v>
      </c>
      <c r="C115" s="27" t="s">
        <v>168</v>
      </c>
      <c r="D115" s="54">
        <v>8400.10011</v>
      </c>
      <c r="E115" s="51">
        <v>0</v>
      </c>
      <c r="F115" s="23">
        <v>2</v>
      </c>
    </row>
    <row r="116" spans="1:6" ht="12.75">
      <c r="A116" s="64"/>
      <c r="B116" s="26" t="s">
        <v>74</v>
      </c>
      <c r="C116" s="27" t="s">
        <v>268</v>
      </c>
      <c r="D116" s="54">
        <v>8146.979979000002</v>
      </c>
      <c r="E116" s="51">
        <v>0</v>
      </c>
      <c r="F116" s="23">
        <v>1</v>
      </c>
    </row>
    <row r="117" spans="1:6" ht="12.75">
      <c r="A117" s="64"/>
      <c r="B117" s="26" t="s">
        <v>74</v>
      </c>
      <c r="C117" s="27" t="s">
        <v>344</v>
      </c>
      <c r="D117" s="54">
        <v>8797.736039</v>
      </c>
      <c r="E117" s="51">
        <v>0</v>
      </c>
      <c r="F117" s="23">
        <v>1</v>
      </c>
    </row>
    <row r="118" spans="1:6" ht="12.75">
      <c r="A118" s="64"/>
      <c r="B118" s="26" t="s">
        <v>44</v>
      </c>
      <c r="C118" s="29" t="s">
        <v>292</v>
      </c>
      <c r="D118" s="54">
        <v>39645.9875</v>
      </c>
      <c r="E118" s="51">
        <v>0</v>
      </c>
      <c r="F118" s="23">
        <v>1</v>
      </c>
    </row>
    <row r="119" spans="1:6" ht="12.75">
      <c r="A119" s="64"/>
      <c r="B119" s="26" t="s">
        <v>75</v>
      </c>
      <c r="C119" s="36" t="s">
        <v>304</v>
      </c>
      <c r="D119" s="54">
        <v>11179.7642</v>
      </c>
      <c r="E119" s="51">
        <v>0</v>
      </c>
      <c r="F119" s="23">
        <v>1</v>
      </c>
    </row>
    <row r="120" spans="1:6" ht="12.75">
      <c r="A120" s="64"/>
      <c r="B120" s="26" t="s">
        <v>75</v>
      </c>
      <c r="C120" s="29" t="s">
        <v>158</v>
      </c>
      <c r="D120" s="54">
        <v>13255.139216</v>
      </c>
      <c r="E120" s="51">
        <v>0</v>
      </c>
      <c r="F120" s="23">
        <v>2</v>
      </c>
    </row>
    <row r="121" spans="1:6" ht="12.75">
      <c r="A121" s="64"/>
      <c r="B121" s="26" t="s">
        <v>76</v>
      </c>
      <c r="C121" s="29" t="s">
        <v>158</v>
      </c>
      <c r="D121" s="54">
        <v>13255.139216</v>
      </c>
      <c r="E121" s="51">
        <v>0</v>
      </c>
      <c r="F121" s="23">
        <v>1</v>
      </c>
    </row>
    <row r="122" spans="1:6" ht="12.75">
      <c r="A122" s="64"/>
      <c r="B122" s="26" t="s">
        <v>77</v>
      </c>
      <c r="C122" s="29" t="s">
        <v>269</v>
      </c>
      <c r="D122" s="54">
        <v>11404.940225</v>
      </c>
      <c r="E122" s="51">
        <v>0</v>
      </c>
      <c r="F122" s="23">
        <v>1</v>
      </c>
    </row>
    <row r="123" spans="1:6" ht="12.75">
      <c r="A123" s="64"/>
      <c r="B123" s="26" t="s">
        <v>78</v>
      </c>
      <c r="C123" s="27">
        <v>1</v>
      </c>
      <c r="D123" s="54">
        <v>7696.415749000001</v>
      </c>
      <c r="E123" s="51">
        <v>0</v>
      </c>
      <c r="F123" s="23">
        <v>1</v>
      </c>
    </row>
    <row r="124" spans="1:6" ht="12.75">
      <c r="A124" s="64"/>
      <c r="B124" s="26" t="s">
        <v>79</v>
      </c>
      <c r="C124" s="27">
        <v>1</v>
      </c>
      <c r="D124" s="54">
        <v>7696.415749000001</v>
      </c>
      <c r="E124" s="51">
        <v>0</v>
      </c>
      <c r="F124" s="23">
        <v>1</v>
      </c>
    </row>
    <row r="125" spans="1:6" ht="13.5" thickBot="1">
      <c r="A125" s="64"/>
      <c r="B125" s="26" t="s">
        <v>80</v>
      </c>
      <c r="C125" s="27">
        <v>1</v>
      </c>
      <c r="D125" s="54">
        <v>7696.415749000001</v>
      </c>
      <c r="E125" s="51">
        <v>0</v>
      </c>
      <c r="F125" s="25">
        <v>1</v>
      </c>
    </row>
    <row r="126" spans="1:6" ht="13.5" thickBot="1">
      <c r="A126" s="16"/>
      <c r="B126" s="17"/>
      <c r="C126" s="16"/>
      <c r="D126" s="55"/>
      <c r="E126" s="19" t="s">
        <v>12</v>
      </c>
      <c r="F126" s="18">
        <f>SUM(F69:F125)</f>
        <v>84</v>
      </c>
    </row>
    <row r="127" spans="1:6" ht="12.75">
      <c r="A127" s="64" t="s">
        <v>388</v>
      </c>
      <c r="B127" s="20" t="s">
        <v>313</v>
      </c>
      <c r="C127" s="29" t="s">
        <v>215</v>
      </c>
      <c r="D127" s="54">
        <v>16119.707133000002</v>
      </c>
      <c r="E127" s="51">
        <v>0</v>
      </c>
      <c r="F127" s="40">
        <v>2</v>
      </c>
    </row>
    <row r="128" spans="1:6" ht="12.75">
      <c r="A128" s="64"/>
      <c r="B128" s="20" t="s">
        <v>82</v>
      </c>
      <c r="C128" s="36" t="s">
        <v>270</v>
      </c>
      <c r="D128" s="54">
        <v>14259.068886000003</v>
      </c>
      <c r="E128" s="51">
        <v>0</v>
      </c>
      <c r="F128" s="34">
        <v>3</v>
      </c>
    </row>
    <row r="129" spans="1:6" ht="12.75">
      <c r="A129" s="64"/>
      <c r="B129" s="20" t="s">
        <v>82</v>
      </c>
      <c r="C129" s="29" t="s">
        <v>334</v>
      </c>
      <c r="D129" s="54">
        <v>17298.129</v>
      </c>
      <c r="E129" s="51">
        <v>0</v>
      </c>
      <c r="F129" s="34">
        <v>1</v>
      </c>
    </row>
    <row r="130" spans="1:6" ht="12.75">
      <c r="A130" s="64"/>
      <c r="B130" s="20" t="s">
        <v>82</v>
      </c>
      <c r="C130" s="36" t="s">
        <v>156</v>
      </c>
      <c r="D130" s="54">
        <v>14947.0201</v>
      </c>
      <c r="E130" s="51">
        <v>0</v>
      </c>
      <c r="F130" s="34">
        <v>1</v>
      </c>
    </row>
    <row r="131" spans="1:6" ht="12.75">
      <c r="A131" s="64"/>
      <c r="B131" s="20" t="s">
        <v>30</v>
      </c>
      <c r="C131" s="61" t="s">
        <v>345</v>
      </c>
      <c r="D131" s="54">
        <v>13665.527163</v>
      </c>
      <c r="E131" s="51">
        <v>0</v>
      </c>
      <c r="F131" s="34">
        <v>1</v>
      </c>
    </row>
    <row r="132" spans="1:6" ht="12.75">
      <c r="A132" s="64"/>
      <c r="B132" s="20" t="s">
        <v>30</v>
      </c>
      <c r="C132" s="41" t="s">
        <v>271</v>
      </c>
      <c r="D132" s="54">
        <v>11817.842505000002</v>
      </c>
      <c r="E132" s="51">
        <v>0</v>
      </c>
      <c r="F132" s="34">
        <v>3</v>
      </c>
    </row>
    <row r="133" spans="1:6" ht="12.75">
      <c r="A133" s="64"/>
      <c r="B133" s="20" t="s">
        <v>30</v>
      </c>
      <c r="C133" s="36" t="s">
        <v>101</v>
      </c>
      <c r="D133" s="54">
        <v>15988.707201000001</v>
      </c>
      <c r="E133" s="51">
        <v>0</v>
      </c>
      <c r="F133" s="34">
        <v>1</v>
      </c>
    </row>
    <row r="134" spans="1:6" ht="12.75">
      <c r="A134" s="64"/>
      <c r="B134" s="20" t="s">
        <v>30</v>
      </c>
      <c r="C134" s="36" t="s">
        <v>274</v>
      </c>
      <c r="D134" s="54">
        <v>11817.842505000002</v>
      </c>
      <c r="E134" s="51">
        <v>0</v>
      </c>
      <c r="F134" s="34">
        <v>1</v>
      </c>
    </row>
    <row r="135" spans="1:6" ht="12.75">
      <c r="A135" s="64"/>
      <c r="B135" s="20" t="s">
        <v>30</v>
      </c>
      <c r="C135" s="30" t="s">
        <v>158</v>
      </c>
      <c r="D135" s="54">
        <v>13264.411482000001</v>
      </c>
      <c r="E135" s="51">
        <v>0</v>
      </c>
      <c r="F135" s="34">
        <v>1</v>
      </c>
    </row>
    <row r="136" spans="1:6" ht="12.75">
      <c r="A136" s="64"/>
      <c r="B136" s="20" t="s">
        <v>83</v>
      </c>
      <c r="C136" s="61" t="s">
        <v>272</v>
      </c>
      <c r="D136" s="54">
        <v>20858.53</v>
      </c>
      <c r="E136" s="51">
        <v>0</v>
      </c>
      <c r="F136" s="34">
        <v>2</v>
      </c>
    </row>
    <row r="137" spans="1:6" ht="12.75">
      <c r="A137" s="64"/>
      <c r="B137" s="20" t="s">
        <v>84</v>
      </c>
      <c r="C137" s="41" t="s">
        <v>262</v>
      </c>
      <c r="D137" s="54">
        <v>15862.5768</v>
      </c>
      <c r="E137" s="51">
        <v>0</v>
      </c>
      <c r="F137" s="34">
        <v>1</v>
      </c>
    </row>
    <row r="138" spans="1:6" ht="12.75">
      <c r="A138" s="64"/>
      <c r="B138" s="20" t="s">
        <v>85</v>
      </c>
      <c r="C138" s="41" t="s">
        <v>270</v>
      </c>
      <c r="D138" s="54">
        <v>14259.068886000003</v>
      </c>
      <c r="E138" s="51">
        <v>0</v>
      </c>
      <c r="F138" s="34">
        <v>1</v>
      </c>
    </row>
    <row r="139" spans="1:6" ht="12.75">
      <c r="A139" s="64"/>
      <c r="B139" s="20" t="s">
        <v>85</v>
      </c>
      <c r="C139" s="36">
        <v>14</v>
      </c>
      <c r="D139" s="54">
        <v>15396.31125</v>
      </c>
      <c r="E139" s="51">
        <v>0</v>
      </c>
      <c r="F139" s="34">
        <v>1</v>
      </c>
    </row>
    <row r="140" spans="1:6" ht="12.75">
      <c r="A140" s="64"/>
      <c r="B140" s="20" t="s">
        <v>86</v>
      </c>
      <c r="C140" s="36" t="s">
        <v>149</v>
      </c>
      <c r="D140" s="54">
        <v>17539.87</v>
      </c>
      <c r="E140" s="51">
        <v>0</v>
      </c>
      <c r="F140" s="34">
        <v>1</v>
      </c>
    </row>
    <row r="141" spans="1:6" ht="12.75">
      <c r="A141" s="64"/>
      <c r="B141" s="20" t="s">
        <v>87</v>
      </c>
      <c r="C141" s="61" t="s">
        <v>272</v>
      </c>
      <c r="D141" s="54">
        <v>20858.53</v>
      </c>
      <c r="E141" s="51">
        <v>0</v>
      </c>
      <c r="F141" s="34">
        <v>1</v>
      </c>
    </row>
    <row r="142" spans="1:6" ht="12.75">
      <c r="A142" s="64"/>
      <c r="B142" s="20" t="s">
        <v>88</v>
      </c>
      <c r="C142" s="36" t="s">
        <v>274</v>
      </c>
      <c r="D142" s="54">
        <v>11817.842505000002</v>
      </c>
      <c r="E142" s="51">
        <v>0</v>
      </c>
      <c r="F142" s="34">
        <v>2</v>
      </c>
    </row>
    <row r="143" spans="1:6" ht="12.75">
      <c r="A143" s="64"/>
      <c r="B143" s="20" t="s">
        <v>389</v>
      </c>
      <c r="C143" s="41" t="s">
        <v>161</v>
      </c>
      <c r="D143" s="54">
        <v>14803.925908000003</v>
      </c>
      <c r="E143" s="51">
        <v>0</v>
      </c>
      <c r="F143" s="34">
        <v>1</v>
      </c>
    </row>
    <row r="144" spans="1:6" ht="12.75">
      <c r="A144" s="64"/>
      <c r="B144" s="20" t="s">
        <v>89</v>
      </c>
      <c r="C144" s="29" t="s">
        <v>346</v>
      </c>
      <c r="D144" s="54">
        <v>12155.495148</v>
      </c>
      <c r="E144" s="51">
        <v>0</v>
      </c>
      <c r="F144" s="34">
        <v>3</v>
      </c>
    </row>
    <row r="145" spans="1:6" ht="12.75">
      <c r="A145" s="64"/>
      <c r="B145" s="20" t="s">
        <v>347</v>
      </c>
      <c r="C145" s="61" t="s">
        <v>275</v>
      </c>
      <c r="D145" s="54">
        <v>12520.158305</v>
      </c>
      <c r="E145" s="51">
        <v>0</v>
      </c>
      <c r="F145" s="34">
        <v>1</v>
      </c>
    </row>
    <row r="146" spans="1:6" ht="12.75">
      <c r="A146" s="64"/>
      <c r="B146" s="20" t="s">
        <v>276</v>
      </c>
      <c r="C146" s="29" t="s">
        <v>277</v>
      </c>
      <c r="D146" s="54">
        <v>26582.2709</v>
      </c>
      <c r="E146" s="51">
        <v>0</v>
      </c>
      <c r="F146" s="23">
        <v>1</v>
      </c>
    </row>
    <row r="147" spans="1:6" ht="12.75">
      <c r="A147" s="64"/>
      <c r="B147" s="20" t="s">
        <v>39</v>
      </c>
      <c r="C147" s="41" t="s">
        <v>271</v>
      </c>
      <c r="D147" s="54">
        <v>11817.842505000002</v>
      </c>
      <c r="E147" s="51">
        <v>0</v>
      </c>
      <c r="F147" s="34">
        <v>1</v>
      </c>
    </row>
    <row r="148" spans="1:6" ht="12.75">
      <c r="A148" s="64"/>
      <c r="B148" s="20" t="s">
        <v>90</v>
      </c>
      <c r="C148" s="41" t="s">
        <v>271</v>
      </c>
      <c r="D148" s="54">
        <v>11817.842505000002</v>
      </c>
      <c r="E148" s="51">
        <v>0</v>
      </c>
      <c r="F148" s="34">
        <v>1</v>
      </c>
    </row>
    <row r="149" spans="1:6" ht="12.75">
      <c r="A149" s="64"/>
      <c r="B149" s="20" t="s">
        <v>91</v>
      </c>
      <c r="C149" s="29" t="s">
        <v>278</v>
      </c>
      <c r="D149" s="54">
        <v>18935.5612</v>
      </c>
      <c r="E149" s="51">
        <v>0</v>
      </c>
      <c r="F149" s="34">
        <v>1</v>
      </c>
    </row>
    <row r="150" spans="1:6" ht="12.75">
      <c r="A150" s="64"/>
      <c r="B150" s="20" t="s">
        <v>305</v>
      </c>
      <c r="C150" s="61" t="s">
        <v>277</v>
      </c>
      <c r="D150" s="54">
        <v>26582.2709</v>
      </c>
      <c r="E150" s="51">
        <v>0</v>
      </c>
      <c r="F150" s="34">
        <v>1</v>
      </c>
    </row>
    <row r="151" spans="1:6" ht="12.75">
      <c r="A151" s="64"/>
      <c r="B151" s="20" t="s">
        <v>348</v>
      </c>
      <c r="C151" s="27" t="s">
        <v>178</v>
      </c>
      <c r="D151" s="54">
        <v>21098.7878</v>
      </c>
      <c r="E151" s="51">
        <v>0</v>
      </c>
      <c r="F151" s="34">
        <v>1</v>
      </c>
    </row>
    <row r="152" spans="1:6" ht="12.75">
      <c r="A152" s="64"/>
      <c r="B152" s="20" t="s">
        <v>390</v>
      </c>
      <c r="C152" s="61" t="s">
        <v>117</v>
      </c>
      <c r="D152" s="54">
        <v>18066.663500000002</v>
      </c>
      <c r="E152" s="51">
        <v>0</v>
      </c>
      <c r="F152" s="34">
        <v>1</v>
      </c>
    </row>
    <row r="153" spans="1:6" ht="12.75">
      <c r="A153" s="64"/>
      <c r="B153" s="20" t="s">
        <v>391</v>
      </c>
      <c r="C153" s="30" t="s">
        <v>178</v>
      </c>
      <c r="D153" s="54">
        <v>21098.7878</v>
      </c>
      <c r="E153" s="51">
        <v>0</v>
      </c>
      <c r="F153" s="34">
        <v>1</v>
      </c>
    </row>
    <row r="154" spans="1:6" ht="12.75">
      <c r="A154" s="64"/>
      <c r="B154" s="20" t="s">
        <v>92</v>
      </c>
      <c r="C154" s="30" t="s">
        <v>178</v>
      </c>
      <c r="D154" s="54">
        <v>21098.7878</v>
      </c>
      <c r="E154" s="51">
        <v>0</v>
      </c>
      <c r="F154" s="34">
        <v>1</v>
      </c>
    </row>
    <row r="155" spans="1:6" ht="12.75">
      <c r="A155" s="64"/>
      <c r="B155" s="20" t="s">
        <v>392</v>
      </c>
      <c r="C155" s="41" t="s">
        <v>279</v>
      </c>
      <c r="D155" s="54">
        <v>20034.0356</v>
      </c>
      <c r="E155" s="51">
        <v>0</v>
      </c>
      <c r="F155" s="34">
        <v>1</v>
      </c>
    </row>
    <row r="156" spans="1:6" ht="12.75">
      <c r="A156" s="64"/>
      <c r="B156" s="20" t="s">
        <v>393</v>
      </c>
      <c r="C156" s="36" t="s">
        <v>274</v>
      </c>
      <c r="D156" s="54">
        <v>11817.842505000002</v>
      </c>
      <c r="E156" s="51">
        <v>0</v>
      </c>
      <c r="F156" s="34">
        <v>3</v>
      </c>
    </row>
    <row r="157" spans="1:6" ht="12.75">
      <c r="A157" s="64"/>
      <c r="B157" s="20" t="s">
        <v>394</v>
      </c>
      <c r="C157" s="36" t="s">
        <v>274</v>
      </c>
      <c r="D157" s="54">
        <v>11817.842505000002</v>
      </c>
      <c r="E157" s="51">
        <v>0</v>
      </c>
      <c r="F157" s="34">
        <v>1</v>
      </c>
    </row>
    <row r="158" spans="1:6" ht="13.5" thickBot="1">
      <c r="A158" s="64"/>
      <c r="B158" s="20" t="s">
        <v>81</v>
      </c>
      <c r="C158" s="29" t="s">
        <v>292</v>
      </c>
      <c r="D158" s="54">
        <v>39645.9875</v>
      </c>
      <c r="E158" s="51">
        <v>0</v>
      </c>
      <c r="F158" s="42">
        <v>1</v>
      </c>
    </row>
    <row r="159" spans="1:6" ht="13.5" thickBot="1">
      <c r="A159" s="16"/>
      <c r="B159" s="17"/>
      <c r="C159" s="16"/>
      <c r="D159" s="55"/>
      <c r="E159" s="19" t="s">
        <v>12</v>
      </c>
      <c r="F159" s="18">
        <f>SUM(F127:F158)</f>
        <v>43</v>
      </c>
    </row>
    <row r="160" spans="1:6" ht="25.5">
      <c r="A160" s="64" t="s">
        <v>395</v>
      </c>
      <c r="B160" s="26" t="s">
        <v>280</v>
      </c>
      <c r="C160" s="29" t="s">
        <v>95</v>
      </c>
      <c r="D160" s="54">
        <v>18609.164500000003</v>
      </c>
      <c r="E160" s="51">
        <v>0</v>
      </c>
      <c r="F160" s="28">
        <v>1</v>
      </c>
    </row>
    <row r="161" spans="1:6" ht="12.75">
      <c r="A161" s="64"/>
      <c r="B161" s="26" t="s">
        <v>46</v>
      </c>
      <c r="C161" s="29" t="s">
        <v>96</v>
      </c>
      <c r="D161" s="54">
        <v>8860.329139</v>
      </c>
      <c r="E161" s="51">
        <v>0</v>
      </c>
      <c r="F161" s="23">
        <v>3</v>
      </c>
    </row>
    <row r="162" spans="1:6" ht="12.75">
      <c r="A162" s="64"/>
      <c r="B162" s="43" t="s">
        <v>97</v>
      </c>
      <c r="C162" s="44" t="s">
        <v>346</v>
      </c>
      <c r="D162" s="54">
        <v>12155.4935</v>
      </c>
      <c r="E162" s="51">
        <v>0</v>
      </c>
      <c r="F162" s="23">
        <v>1</v>
      </c>
    </row>
    <row r="163" spans="1:6" ht="12.75">
      <c r="A163" s="64"/>
      <c r="B163" s="26" t="s">
        <v>30</v>
      </c>
      <c r="C163" s="27">
        <v>1</v>
      </c>
      <c r="D163" s="54">
        <v>7696.426358000001</v>
      </c>
      <c r="E163" s="51">
        <v>0</v>
      </c>
      <c r="F163" s="23">
        <v>2</v>
      </c>
    </row>
    <row r="164" spans="1:6" ht="12.75">
      <c r="A164" s="64"/>
      <c r="B164" s="26" t="s">
        <v>30</v>
      </c>
      <c r="C164" s="29" t="s">
        <v>120</v>
      </c>
      <c r="D164" s="54">
        <v>4502.03524</v>
      </c>
      <c r="E164" s="51">
        <v>0</v>
      </c>
      <c r="F164" s="23">
        <v>1</v>
      </c>
    </row>
    <row r="165" spans="1:6" ht="12.75">
      <c r="A165" s="64"/>
      <c r="B165" s="26" t="s">
        <v>396</v>
      </c>
      <c r="C165" s="29" t="s">
        <v>99</v>
      </c>
      <c r="D165" s="54">
        <v>10938.908073</v>
      </c>
      <c r="E165" s="51">
        <v>0</v>
      </c>
      <c r="F165" s="23">
        <v>3</v>
      </c>
    </row>
    <row r="166" spans="1:6" ht="12.75">
      <c r="A166" s="64"/>
      <c r="B166" s="26" t="s">
        <v>396</v>
      </c>
      <c r="C166" s="29">
        <v>11</v>
      </c>
      <c r="D166" s="54">
        <v>12217.589625000002</v>
      </c>
      <c r="E166" s="51">
        <v>0</v>
      </c>
      <c r="F166" s="23">
        <v>1</v>
      </c>
    </row>
    <row r="167" spans="1:6" ht="12.75">
      <c r="A167" s="64"/>
      <c r="B167" s="26" t="s">
        <v>396</v>
      </c>
      <c r="C167" s="29">
        <v>7</v>
      </c>
      <c r="D167" s="54">
        <v>9884.218369420003</v>
      </c>
      <c r="E167" s="51">
        <v>0</v>
      </c>
      <c r="F167" s="23">
        <v>1</v>
      </c>
    </row>
    <row r="168" spans="1:6" ht="12.75">
      <c r="A168" s="64"/>
      <c r="B168" s="26" t="s">
        <v>100</v>
      </c>
      <c r="C168" s="29" t="s">
        <v>101</v>
      </c>
      <c r="D168" s="54">
        <v>15988.707201000001</v>
      </c>
      <c r="E168" s="51">
        <v>0</v>
      </c>
      <c r="F168" s="23">
        <v>1</v>
      </c>
    </row>
    <row r="169" spans="1:6" ht="12.75">
      <c r="A169" s="64"/>
      <c r="B169" s="26" t="s">
        <v>54</v>
      </c>
      <c r="C169" s="29">
        <v>14</v>
      </c>
      <c r="D169" s="54">
        <v>15396.321859</v>
      </c>
      <c r="E169" s="51">
        <v>0</v>
      </c>
      <c r="F169" s="23">
        <v>1</v>
      </c>
    </row>
    <row r="170" spans="1:6" ht="12.75">
      <c r="A170" s="64"/>
      <c r="B170" s="26" t="s">
        <v>102</v>
      </c>
      <c r="C170" s="45">
        <v>2</v>
      </c>
      <c r="D170" s="54">
        <v>8470.607524</v>
      </c>
      <c r="E170" s="51">
        <v>0</v>
      </c>
      <c r="F170" s="23">
        <v>1</v>
      </c>
    </row>
    <row r="171" spans="1:6" ht="25.5">
      <c r="A171" s="64"/>
      <c r="B171" s="26" t="s">
        <v>93</v>
      </c>
      <c r="C171" s="29">
        <v>21</v>
      </c>
      <c r="D171" s="54">
        <v>33227.2747</v>
      </c>
      <c r="E171" s="51">
        <v>0</v>
      </c>
      <c r="F171" s="23">
        <v>1</v>
      </c>
    </row>
    <row r="172" spans="1:6" ht="12.75">
      <c r="A172" s="64"/>
      <c r="B172" s="26" t="s">
        <v>307</v>
      </c>
      <c r="C172" s="29" t="s">
        <v>103</v>
      </c>
      <c r="D172" s="54">
        <v>26070.1652</v>
      </c>
      <c r="E172" s="51">
        <v>0</v>
      </c>
      <c r="F172" s="23">
        <v>1</v>
      </c>
    </row>
    <row r="173" spans="1:6" ht="12.75">
      <c r="A173" s="64"/>
      <c r="B173" s="26" t="s">
        <v>104</v>
      </c>
      <c r="C173" s="29">
        <v>11</v>
      </c>
      <c r="D173" s="54">
        <v>12217.589625000002</v>
      </c>
      <c r="E173" s="51">
        <v>0</v>
      </c>
      <c r="F173" s="23">
        <v>1</v>
      </c>
    </row>
    <row r="174" spans="1:6" ht="12.75">
      <c r="A174" s="64"/>
      <c r="B174" s="26" t="s">
        <v>397</v>
      </c>
      <c r="C174" s="29">
        <v>13</v>
      </c>
      <c r="D174" s="54">
        <v>13992.432889</v>
      </c>
      <c r="E174" s="51">
        <v>0</v>
      </c>
      <c r="F174" s="23">
        <v>1</v>
      </c>
    </row>
    <row r="175" spans="1:6" ht="12.75">
      <c r="A175" s="64"/>
      <c r="B175" s="26" t="s">
        <v>398</v>
      </c>
      <c r="C175" s="27" t="s">
        <v>105</v>
      </c>
      <c r="D175" s="54">
        <v>13991.276508000003</v>
      </c>
      <c r="E175" s="51">
        <v>0</v>
      </c>
      <c r="F175" s="23">
        <v>1</v>
      </c>
    </row>
    <row r="176" spans="1:6" ht="12.75">
      <c r="A176" s="64"/>
      <c r="B176" s="26" t="s">
        <v>106</v>
      </c>
      <c r="C176" s="38">
        <v>13</v>
      </c>
      <c r="D176" s="54">
        <v>13583.763600000002</v>
      </c>
      <c r="E176" s="51">
        <v>0</v>
      </c>
      <c r="F176" s="23">
        <v>1</v>
      </c>
    </row>
    <row r="177" spans="1:6" ht="12.75">
      <c r="A177" s="64"/>
      <c r="B177" s="26" t="s">
        <v>107</v>
      </c>
      <c r="C177" s="29" t="s">
        <v>108</v>
      </c>
      <c r="D177" s="54">
        <v>6302.849336</v>
      </c>
      <c r="E177" s="51">
        <v>0</v>
      </c>
      <c r="F177" s="23">
        <v>1</v>
      </c>
    </row>
    <row r="178" spans="1:6" ht="12.75">
      <c r="A178" s="64"/>
      <c r="B178" s="26" t="s">
        <v>399</v>
      </c>
      <c r="C178" s="29" t="s">
        <v>108</v>
      </c>
      <c r="D178" s="54">
        <v>6302.849336</v>
      </c>
      <c r="E178" s="51">
        <v>0</v>
      </c>
      <c r="F178" s="23">
        <v>4</v>
      </c>
    </row>
    <row r="179" spans="1:6" ht="12.75">
      <c r="A179" s="64"/>
      <c r="B179" s="26" t="s">
        <v>64</v>
      </c>
      <c r="C179" s="29">
        <v>1</v>
      </c>
      <c r="D179" s="54">
        <v>7696.415749000001</v>
      </c>
      <c r="E179" s="51">
        <v>0</v>
      </c>
      <c r="F179" s="23">
        <v>1</v>
      </c>
    </row>
    <row r="180" spans="1:6" ht="12.75">
      <c r="A180" s="64"/>
      <c r="B180" s="43" t="s">
        <v>109</v>
      </c>
      <c r="C180" s="44">
        <v>1</v>
      </c>
      <c r="D180" s="54">
        <v>7696.415749000001</v>
      </c>
      <c r="E180" s="51">
        <v>0</v>
      </c>
      <c r="F180" s="23">
        <v>1</v>
      </c>
    </row>
    <row r="181" spans="1:6" ht="12.75">
      <c r="A181" s="64"/>
      <c r="B181" s="26" t="s">
        <v>110</v>
      </c>
      <c r="C181" s="29">
        <v>15</v>
      </c>
      <c r="D181" s="54">
        <v>16686.793100000003</v>
      </c>
      <c r="E181" s="51">
        <v>0</v>
      </c>
      <c r="F181" s="23">
        <v>1</v>
      </c>
    </row>
    <row r="182" spans="1:6" ht="12.75">
      <c r="A182" s="64"/>
      <c r="B182" s="26" t="s">
        <v>111</v>
      </c>
      <c r="C182" s="29" t="s">
        <v>95</v>
      </c>
      <c r="D182" s="54">
        <v>18609.164500000003</v>
      </c>
      <c r="E182" s="51">
        <v>0</v>
      </c>
      <c r="F182" s="23">
        <v>1</v>
      </c>
    </row>
    <row r="183" spans="1:6" ht="25.5">
      <c r="A183" s="64"/>
      <c r="B183" s="26" t="s">
        <v>112</v>
      </c>
      <c r="C183" s="29">
        <v>18</v>
      </c>
      <c r="D183" s="54">
        <v>23922.6873</v>
      </c>
      <c r="E183" s="51">
        <v>0</v>
      </c>
      <c r="F183" s="23">
        <v>1</v>
      </c>
    </row>
    <row r="184" spans="1:6" ht="12.75">
      <c r="A184" s="64"/>
      <c r="B184" s="26" t="s">
        <v>113</v>
      </c>
      <c r="C184" s="27" t="s">
        <v>95</v>
      </c>
      <c r="D184" s="54">
        <v>18609.164500000003</v>
      </c>
      <c r="E184" s="51">
        <v>0</v>
      </c>
      <c r="F184" s="23">
        <v>1</v>
      </c>
    </row>
    <row r="185" spans="1:6" ht="12.75">
      <c r="A185" s="64"/>
      <c r="B185" s="26" t="s">
        <v>400</v>
      </c>
      <c r="C185" s="29" t="s">
        <v>117</v>
      </c>
      <c r="D185" s="54">
        <v>18066.663500000002</v>
      </c>
      <c r="E185" s="51">
        <v>0</v>
      </c>
      <c r="F185" s="23">
        <v>1</v>
      </c>
    </row>
    <row r="186" spans="1:6" ht="12.75">
      <c r="A186" s="64"/>
      <c r="B186" s="26" t="s">
        <v>114</v>
      </c>
      <c r="C186" s="27" t="s">
        <v>115</v>
      </c>
      <c r="D186" s="54">
        <v>15949.5809</v>
      </c>
      <c r="E186" s="51">
        <v>0</v>
      </c>
      <c r="F186" s="23">
        <v>1</v>
      </c>
    </row>
    <row r="187" spans="1:6" ht="12.75">
      <c r="A187" s="64"/>
      <c r="B187" s="26" t="s">
        <v>116</v>
      </c>
      <c r="C187" s="29" t="s">
        <v>117</v>
      </c>
      <c r="D187" s="54">
        <v>18066.663500000002</v>
      </c>
      <c r="E187" s="51">
        <v>0</v>
      </c>
      <c r="F187" s="23">
        <v>1</v>
      </c>
    </row>
    <row r="188" spans="1:6" ht="12.75">
      <c r="A188" s="64"/>
      <c r="B188" s="26" t="s">
        <v>401</v>
      </c>
      <c r="C188" s="29" t="s">
        <v>118</v>
      </c>
      <c r="D188" s="54">
        <v>9253.901821000001</v>
      </c>
      <c r="E188" s="51">
        <v>0</v>
      </c>
      <c r="F188" s="23">
        <v>1</v>
      </c>
    </row>
    <row r="189" spans="1:6" ht="12.75">
      <c r="A189" s="64"/>
      <c r="B189" s="26" t="s">
        <v>329</v>
      </c>
      <c r="C189" s="29" t="s">
        <v>349</v>
      </c>
      <c r="D189" s="54">
        <v>9047.3552</v>
      </c>
      <c r="E189" s="51">
        <v>0</v>
      </c>
      <c r="F189" s="23">
        <v>1</v>
      </c>
    </row>
    <row r="190" spans="1:6" ht="12.75">
      <c r="A190" s="64"/>
      <c r="B190" s="26" t="s">
        <v>119</v>
      </c>
      <c r="C190" s="29" t="s">
        <v>120</v>
      </c>
      <c r="D190" s="54">
        <v>3943.853314</v>
      </c>
      <c r="E190" s="51">
        <v>0</v>
      </c>
      <c r="F190" s="23">
        <v>1</v>
      </c>
    </row>
    <row r="191" spans="1:6" ht="12.75">
      <c r="A191" s="64"/>
      <c r="B191" s="26" t="s">
        <v>121</v>
      </c>
      <c r="C191" s="29">
        <v>7</v>
      </c>
      <c r="D191" s="54">
        <v>10180.746497</v>
      </c>
      <c r="E191" s="51">
        <v>0</v>
      </c>
      <c r="F191" s="23">
        <v>1</v>
      </c>
    </row>
    <row r="192" spans="1:6" ht="25.5">
      <c r="A192" s="64"/>
      <c r="B192" s="26" t="s">
        <v>286</v>
      </c>
      <c r="C192" s="27" t="s">
        <v>95</v>
      </c>
      <c r="D192" s="54">
        <v>18609.164500000003</v>
      </c>
      <c r="E192" s="51">
        <v>0</v>
      </c>
      <c r="F192" s="23">
        <v>1</v>
      </c>
    </row>
    <row r="193" spans="1:6" ht="12.75">
      <c r="A193" s="64"/>
      <c r="B193" s="26" t="s">
        <v>122</v>
      </c>
      <c r="C193" s="29" t="s">
        <v>108</v>
      </c>
      <c r="D193" s="54">
        <v>5476.408236</v>
      </c>
      <c r="E193" s="51">
        <v>0</v>
      </c>
      <c r="F193" s="23">
        <v>1</v>
      </c>
    </row>
    <row r="194" spans="1:6" ht="12.75">
      <c r="A194" s="64"/>
      <c r="B194" s="26" t="s">
        <v>123</v>
      </c>
      <c r="C194" s="29" t="s">
        <v>326</v>
      </c>
      <c r="D194" s="54">
        <v>11050.196483000002</v>
      </c>
      <c r="E194" s="51">
        <v>0</v>
      </c>
      <c r="F194" s="23">
        <v>1</v>
      </c>
    </row>
    <row r="195" spans="1:6" ht="12.75">
      <c r="A195" s="64"/>
      <c r="B195" s="26" t="s">
        <v>123</v>
      </c>
      <c r="C195" s="29" t="s">
        <v>99</v>
      </c>
      <c r="D195" s="54">
        <v>10938.908073</v>
      </c>
      <c r="E195" s="51">
        <v>0</v>
      </c>
      <c r="F195" s="23">
        <v>4</v>
      </c>
    </row>
    <row r="196" spans="1:6" ht="12.75">
      <c r="A196" s="64"/>
      <c r="B196" s="26" t="s">
        <v>123</v>
      </c>
      <c r="C196" s="29" t="s">
        <v>156</v>
      </c>
      <c r="D196" s="54">
        <v>14947.677858000001</v>
      </c>
      <c r="E196" s="51">
        <v>0</v>
      </c>
      <c r="F196" s="23">
        <v>1</v>
      </c>
    </row>
    <row r="197" spans="1:6" ht="12.75">
      <c r="A197" s="64"/>
      <c r="B197" s="26" t="s">
        <v>123</v>
      </c>
      <c r="C197" s="29" t="s">
        <v>294</v>
      </c>
      <c r="D197" s="54">
        <v>9991.141706370001</v>
      </c>
      <c r="E197" s="51">
        <v>0</v>
      </c>
      <c r="F197" s="23">
        <v>1</v>
      </c>
    </row>
    <row r="198" spans="1:6" ht="12.75">
      <c r="A198" s="64"/>
      <c r="B198" s="26" t="s">
        <v>123</v>
      </c>
      <c r="C198" s="27">
        <v>7</v>
      </c>
      <c r="D198" s="54">
        <v>10180.746497</v>
      </c>
      <c r="E198" s="51">
        <v>0</v>
      </c>
      <c r="F198" s="23">
        <v>5</v>
      </c>
    </row>
    <row r="199" spans="1:6" ht="12.75">
      <c r="A199" s="64"/>
      <c r="B199" s="26" t="s">
        <v>123</v>
      </c>
      <c r="C199" s="29" t="s">
        <v>229</v>
      </c>
      <c r="D199" s="54">
        <v>9489.814154</v>
      </c>
      <c r="E199" s="51">
        <v>0</v>
      </c>
      <c r="F199" s="23">
        <v>1</v>
      </c>
    </row>
    <row r="200" spans="1:6" ht="12.75">
      <c r="A200" s="64"/>
      <c r="B200" s="26" t="s">
        <v>308</v>
      </c>
      <c r="C200" s="29" t="s">
        <v>105</v>
      </c>
      <c r="D200" s="54">
        <v>14733.874681000001</v>
      </c>
      <c r="E200" s="51">
        <v>0</v>
      </c>
      <c r="F200" s="34">
        <v>1</v>
      </c>
    </row>
    <row r="201" spans="1:6" ht="12.75">
      <c r="A201" s="64"/>
      <c r="B201" s="26" t="s">
        <v>308</v>
      </c>
      <c r="C201" s="45">
        <v>1</v>
      </c>
      <c r="D201" s="54">
        <v>7696.415749000001</v>
      </c>
      <c r="E201" s="51">
        <v>0</v>
      </c>
      <c r="F201" s="34">
        <v>3</v>
      </c>
    </row>
    <row r="202" spans="1:6" ht="12.75">
      <c r="A202" s="64"/>
      <c r="B202" s="26" t="s">
        <v>308</v>
      </c>
      <c r="C202" s="45" t="s">
        <v>325</v>
      </c>
      <c r="D202" s="54">
        <v>10322.042</v>
      </c>
      <c r="E202" s="51">
        <v>0</v>
      </c>
      <c r="F202" s="23">
        <v>2</v>
      </c>
    </row>
    <row r="203" spans="1:6" ht="12.75">
      <c r="A203" s="64"/>
      <c r="B203" s="26" t="s">
        <v>281</v>
      </c>
      <c r="C203" s="27" t="s">
        <v>282</v>
      </c>
      <c r="D203" s="54">
        <v>13161.705753</v>
      </c>
      <c r="E203" s="51">
        <v>0</v>
      </c>
      <c r="F203" s="23">
        <v>1</v>
      </c>
    </row>
    <row r="204" spans="1:6" ht="12.75">
      <c r="A204" s="64"/>
      <c r="B204" s="26" t="s">
        <v>306</v>
      </c>
      <c r="C204" s="29" t="s">
        <v>99</v>
      </c>
      <c r="D204" s="54">
        <v>10938.908073</v>
      </c>
      <c r="E204" s="51">
        <v>0</v>
      </c>
      <c r="F204" s="23">
        <v>1</v>
      </c>
    </row>
    <row r="205" spans="1:6" ht="12.75">
      <c r="A205" s="64"/>
      <c r="B205" s="26" t="s">
        <v>124</v>
      </c>
      <c r="C205" s="29" t="s">
        <v>108</v>
      </c>
      <c r="D205" s="54">
        <v>5476.408236</v>
      </c>
      <c r="E205" s="51">
        <v>0</v>
      </c>
      <c r="F205" s="23">
        <v>2</v>
      </c>
    </row>
    <row r="206" spans="1:6" ht="12.75">
      <c r="A206" s="64"/>
      <c r="B206" s="26" t="s">
        <v>125</v>
      </c>
      <c r="C206" s="29" t="s">
        <v>108</v>
      </c>
      <c r="D206" s="54">
        <v>5476.408236</v>
      </c>
      <c r="E206" s="51">
        <v>0</v>
      </c>
      <c r="F206" s="23">
        <v>3</v>
      </c>
    </row>
    <row r="207" spans="1:6" ht="12.75">
      <c r="A207" s="64"/>
      <c r="B207" s="26" t="s">
        <v>23</v>
      </c>
      <c r="C207" s="38" t="s">
        <v>350</v>
      </c>
      <c r="D207" s="54">
        <v>9552.417863</v>
      </c>
      <c r="E207" s="51">
        <v>0</v>
      </c>
      <c r="F207" s="23">
        <v>1</v>
      </c>
    </row>
    <row r="208" spans="1:6" ht="12.75">
      <c r="A208" s="64"/>
      <c r="B208" s="26" t="s">
        <v>11</v>
      </c>
      <c r="C208" s="29" t="s">
        <v>126</v>
      </c>
      <c r="D208" s="54">
        <v>10952.816472</v>
      </c>
      <c r="E208" s="51">
        <v>0</v>
      </c>
      <c r="F208" s="23">
        <v>2</v>
      </c>
    </row>
    <row r="209" spans="1:6" ht="12.75">
      <c r="A209" s="64"/>
      <c r="B209" s="26" t="s">
        <v>11</v>
      </c>
      <c r="C209" s="27" t="s">
        <v>94</v>
      </c>
      <c r="D209" s="54">
        <v>5091.534934000001</v>
      </c>
      <c r="E209" s="51">
        <v>0</v>
      </c>
      <c r="F209" s="23">
        <v>1</v>
      </c>
    </row>
    <row r="210" spans="1:6" ht="12.75">
      <c r="A210" s="64"/>
      <c r="B210" s="26" t="s">
        <v>11</v>
      </c>
      <c r="C210" s="29" t="s">
        <v>351</v>
      </c>
      <c r="D210" s="54">
        <v>9113.056737</v>
      </c>
      <c r="E210" s="51">
        <v>0</v>
      </c>
      <c r="F210" s="23">
        <v>1</v>
      </c>
    </row>
    <row r="211" spans="1:6" ht="12.75">
      <c r="A211" s="64"/>
      <c r="B211" s="43" t="s">
        <v>11</v>
      </c>
      <c r="C211" s="27" t="s">
        <v>229</v>
      </c>
      <c r="D211" s="54">
        <v>9489.814154</v>
      </c>
      <c r="E211" s="51">
        <v>0</v>
      </c>
      <c r="F211" s="23">
        <v>1</v>
      </c>
    </row>
    <row r="212" spans="1:6" ht="12.75">
      <c r="A212" s="64"/>
      <c r="B212" s="26" t="s">
        <v>402</v>
      </c>
      <c r="C212" s="29" t="s">
        <v>126</v>
      </c>
      <c r="D212" s="54">
        <v>10951.660091000002</v>
      </c>
      <c r="E212" s="51">
        <v>0</v>
      </c>
      <c r="F212" s="23">
        <v>1</v>
      </c>
    </row>
    <row r="213" spans="1:6" ht="12.75">
      <c r="A213" s="64"/>
      <c r="B213" s="26" t="s">
        <v>403</v>
      </c>
      <c r="C213" s="29" t="s">
        <v>229</v>
      </c>
      <c r="D213" s="54">
        <v>9489.814154</v>
      </c>
      <c r="E213" s="51">
        <v>0</v>
      </c>
      <c r="F213" s="23">
        <v>1</v>
      </c>
    </row>
    <row r="214" spans="1:6" ht="12.75">
      <c r="A214" s="64"/>
      <c r="B214" s="26" t="s">
        <v>403</v>
      </c>
      <c r="C214" s="29">
        <v>1</v>
      </c>
      <c r="D214" s="54">
        <v>7696.415749000001</v>
      </c>
      <c r="E214" s="51">
        <v>0</v>
      </c>
      <c r="F214" s="23">
        <v>2</v>
      </c>
    </row>
    <row r="215" spans="1:6" ht="12.75">
      <c r="A215" s="64"/>
      <c r="B215" s="26" t="s">
        <v>352</v>
      </c>
      <c r="C215" s="27" t="s">
        <v>282</v>
      </c>
      <c r="D215" s="54">
        <v>12778.3551</v>
      </c>
      <c r="E215" s="51">
        <v>0</v>
      </c>
      <c r="F215" s="23">
        <v>1</v>
      </c>
    </row>
    <row r="216" spans="1:6" ht="12.75">
      <c r="A216" s="64"/>
      <c r="B216" s="26" t="s">
        <v>79</v>
      </c>
      <c r="C216" s="29" t="s">
        <v>185</v>
      </c>
      <c r="D216" s="54">
        <v>9213.417877000002</v>
      </c>
      <c r="E216" s="51">
        <v>0</v>
      </c>
      <c r="F216" s="23">
        <v>1</v>
      </c>
    </row>
    <row r="217" spans="1:6" ht="12.75">
      <c r="A217" s="64"/>
      <c r="B217" s="26" t="s">
        <v>79</v>
      </c>
      <c r="C217" s="29" t="s">
        <v>127</v>
      </c>
      <c r="D217" s="54">
        <v>7372.979166000001</v>
      </c>
      <c r="E217" s="51">
        <v>0</v>
      </c>
      <c r="F217" s="23">
        <v>1</v>
      </c>
    </row>
    <row r="218" spans="1:6" ht="13.5" thickBot="1">
      <c r="A218" s="64"/>
      <c r="B218" s="26" t="s">
        <v>128</v>
      </c>
      <c r="C218" s="29" t="s">
        <v>129</v>
      </c>
      <c r="D218" s="54">
        <v>7653.523562</v>
      </c>
      <c r="E218" s="51">
        <v>0</v>
      </c>
      <c r="F218" s="25">
        <v>2</v>
      </c>
    </row>
    <row r="219" spans="1:6" ht="13.5" thickBot="1">
      <c r="A219" s="16"/>
      <c r="B219" s="17"/>
      <c r="C219" s="16"/>
      <c r="D219" s="55"/>
      <c r="E219" s="19" t="s">
        <v>12</v>
      </c>
      <c r="F219" s="18">
        <f>SUM(F160:F218)</f>
        <v>83</v>
      </c>
    </row>
    <row r="220" spans="1:6" ht="12.75">
      <c r="A220" s="64" t="s">
        <v>404</v>
      </c>
      <c r="B220" s="26" t="s">
        <v>130</v>
      </c>
      <c r="C220" s="29" t="s">
        <v>131</v>
      </c>
      <c r="D220" s="54">
        <v>17161.757</v>
      </c>
      <c r="E220" s="51">
        <v>0</v>
      </c>
      <c r="F220" s="28">
        <v>1</v>
      </c>
    </row>
    <row r="221" spans="1:6" ht="12.75">
      <c r="A221" s="64"/>
      <c r="B221" s="26" t="s">
        <v>30</v>
      </c>
      <c r="C221" s="27" t="s">
        <v>296</v>
      </c>
      <c r="D221" s="54">
        <v>11796.773031</v>
      </c>
      <c r="E221" s="51">
        <v>0</v>
      </c>
      <c r="F221" s="23">
        <v>1</v>
      </c>
    </row>
    <row r="222" spans="1:6" ht="12.75">
      <c r="A222" s="64"/>
      <c r="B222" s="26" t="s">
        <v>30</v>
      </c>
      <c r="C222" s="29" t="s">
        <v>135</v>
      </c>
      <c r="D222" s="54">
        <v>11746.92134</v>
      </c>
      <c r="E222" s="51">
        <v>0</v>
      </c>
      <c r="F222" s="23">
        <v>1</v>
      </c>
    </row>
    <row r="223" spans="1:6" ht="12.75">
      <c r="A223" s="64"/>
      <c r="B223" s="26" t="s">
        <v>30</v>
      </c>
      <c r="C223" s="38" t="s">
        <v>98</v>
      </c>
      <c r="D223" s="54">
        <v>9896.722349000001</v>
      </c>
      <c r="E223" s="51">
        <v>0</v>
      </c>
      <c r="F223" s="23">
        <v>1</v>
      </c>
    </row>
    <row r="224" spans="1:6" ht="12.75">
      <c r="A224" s="64"/>
      <c r="B224" s="46" t="s">
        <v>132</v>
      </c>
      <c r="C224" s="29" t="s">
        <v>133</v>
      </c>
      <c r="D224" s="54">
        <v>8912.504201</v>
      </c>
      <c r="E224" s="51">
        <v>0</v>
      </c>
      <c r="F224" s="23">
        <v>1</v>
      </c>
    </row>
    <row r="225" spans="1:6" ht="12.75">
      <c r="A225" s="64"/>
      <c r="B225" s="26" t="s">
        <v>134</v>
      </c>
      <c r="C225" s="36" t="s">
        <v>178</v>
      </c>
      <c r="D225" s="54">
        <v>21098.52</v>
      </c>
      <c r="E225" s="51">
        <v>0</v>
      </c>
      <c r="F225" s="23">
        <v>1</v>
      </c>
    </row>
    <row r="226" spans="1:6" ht="12.75">
      <c r="A226" s="64"/>
      <c r="B226" s="26" t="s">
        <v>134</v>
      </c>
      <c r="C226" s="29" t="s">
        <v>135</v>
      </c>
      <c r="D226" s="54">
        <v>11746.92134</v>
      </c>
      <c r="E226" s="51">
        <v>0</v>
      </c>
      <c r="F226" s="23">
        <v>1</v>
      </c>
    </row>
    <row r="227" spans="1:6" ht="12.75">
      <c r="A227" s="64"/>
      <c r="B227" s="26" t="s">
        <v>405</v>
      </c>
      <c r="C227" s="29">
        <v>11</v>
      </c>
      <c r="D227" s="54">
        <v>12217.589625000002</v>
      </c>
      <c r="E227" s="51">
        <v>0</v>
      </c>
      <c r="F227" s="23">
        <v>1</v>
      </c>
    </row>
    <row r="228" spans="1:6" ht="12.75">
      <c r="A228" s="64"/>
      <c r="B228" s="26" t="s">
        <v>136</v>
      </c>
      <c r="C228" s="29" t="s">
        <v>131</v>
      </c>
      <c r="D228" s="54">
        <v>17161.757</v>
      </c>
      <c r="E228" s="51">
        <v>0</v>
      </c>
      <c r="F228" s="23">
        <v>1</v>
      </c>
    </row>
    <row r="229" spans="1:6" ht="12.75">
      <c r="A229" s="64"/>
      <c r="B229" s="26" t="s">
        <v>137</v>
      </c>
      <c r="C229" s="29" t="s">
        <v>138</v>
      </c>
      <c r="D229" s="54">
        <v>13658.047818000001</v>
      </c>
      <c r="E229" s="51">
        <v>0</v>
      </c>
      <c r="F229" s="23">
        <v>1</v>
      </c>
    </row>
    <row r="230" spans="1:6" ht="25.5">
      <c r="A230" s="64"/>
      <c r="B230" s="26" t="s">
        <v>139</v>
      </c>
      <c r="C230" s="29" t="s">
        <v>292</v>
      </c>
      <c r="D230" s="54">
        <v>39645.9875</v>
      </c>
      <c r="E230" s="51">
        <v>0</v>
      </c>
      <c r="F230" s="23">
        <v>1</v>
      </c>
    </row>
    <row r="231" spans="1:6" ht="12.75">
      <c r="A231" s="64"/>
      <c r="B231" s="26" t="s">
        <v>140</v>
      </c>
      <c r="C231" s="29" t="s">
        <v>141</v>
      </c>
      <c r="D231" s="54">
        <v>16501.0841</v>
      </c>
      <c r="E231" s="51">
        <v>0</v>
      </c>
      <c r="F231" s="23">
        <v>1</v>
      </c>
    </row>
    <row r="232" spans="1:6" ht="12.75">
      <c r="A232" s="64"/>
      <c r="B232" s="26" t="s">
        <v>142</v>
      </c>
      <c r="C232" s="29" t="s">
        <v>131</v>
      </c>
      <c r="D232" s="54">
        <v>17161.757</v>
      </c>
      <c r="E232" s="51">
        <v>0</v>
      </c>
      <c r="F232" s="23">
        <v>1</v>
      </c>
    </row>
    <row r="233" spans="1:6" ht="12.75">
      <c r="A233" s="64"/>
      <c r="B233" s="26" t="s">
        <v>142</v>
      </c>
      <c r="C233" s="27" t="s">
        <v>141</v>
      </c>
      <c r="D233" s="54">
        <v>16501.0841</v>
      </c>
      <c r="E233" s="51">
        <v>0</v>
      </c>
      <c r="F233" s="23">
        <v>1</v>
      </c>
    </row>
    <row r="234" spans="1:6" ht="25.5">
      <c r="A234" s="64"/>
      <c r="B234" s="26" t="s">
        <v>309</v>
      </c>
      <c r="C234" s="29" t="s">
        <v>103</v>
      </c>
      <c r="D234" s="54">
        <v>25040.1652</v>
      </c>
      <c r="E234" s="51">
        <v>0</v>
      </c>
      <c r="F234" s="23">
        <v>1</v>
      </c>
    </row>
    <row r="235" spans="1:6" ht="12.75">
      <c r="A235" s="64"/>
      <c r="B235" s="26" t="s">
        <v>143</v>
      </c>
      <c r="C235" s="27" t="s">
        <v>131</v>
      </c>
      <c r="D235" s="54">
        <v>17161.757</v>
      </c>
      <c r="E235" s="51">
        <v>0</v>
      </c>
      <c r="F235" s="23">
        <v>1</v>
      </c>
    </row>
    <row r="236" spans="1:6" ht="12.75">
      <c r="A236" s="64"/>
      <c r="B236" s="26" t="s">
        <v>144</v>
      </c>
      <c r="C236" s="29">
        <v>17</v>
      </c>
      <c r="D236" s="54">
        <v>21557.992700000003</v>
      </c>
      <c r="E236" s="51">
        <v>0</v>
      </c>
      <c r="F236" s="23">
        <v>1</v>
      </c>
    </row>
    <row r="237" spans="1:6" ht="12.75">
      <c r="A237" s="64"/>
      <c r="B237" s="26" t="s">
        <v>145</v>
      </c>
      <c r="C237" s="36" t="s">
        <v>146</v>
      </c>
      <c r="D237" s="54">
        <v>15552.825827</v>
      </c>
      <c r="E237" s="51">
        <v>0</v>
      </c>
      <c r="F237" s="23">
        <v>1</v>
      </c>
    </row>
    <row r="238" spans="1:6" ht="12.75">
      <c r="A238" s="64"/>
      <c r="B238" s="26" t="s">
        <v>147</v>
      </c>
      <c r="C238" s="29">
        <v>11</v>
      </c>
      <c r="D238" s="54">
        <v>12217.589625000002</v>
      </c>
      <c r="E238" s="51">
        <v>0</v>
      </c>
      <c r="F238" s="23">
        <v>3</v>
      </c>
    </row>
    <row r="239" spans="1:6" ht="12.75">
      <c r="A239" s="64"/>
      <c r="B239" s="26" t="s">
        <v>311</v>
      </c>
      <c r="C239" s="29" t="s">
        <v>29</v>
      </c>
      <c r="D239" s="54">
        <v>18406.5738</v>
      </c>
      <c r="E239" s="51">
        <v>0</v>
      </c>
      <c r="F239" s="23">
        <v>1</v>
      </c>
    </row>
    <row r="240" spans="1:6" ht="12.75">
      <c r="A240" s="64"/>
      <c r="B240" s="26" t="s">
        <v>150</v>
      </c>
      <c r="C240" s="29" t="s">
        <v>151</v>
      </c>
      <c r="D240" s="54">
        <v>26166.9543</v>
      </c>
      <c r="E240" s="51">
        <v>0</v>
      </c>
      <c r="F240" s="23">
        <v>1</v>
      </c>
    </row>
    <row r="241" spans="1:6" ht="12.75">
      <c r="A241" s="64"/>
      <c r="B241" s="43" t="s">
        <v>152</v>
      </c>
      <c r="C241" s="44" t="s">
        <v>151</v>
      </c>
      <c r="D241" s="54">
        <v>26166.9543</v>
      </c>
      <c r="E241" s="51">
        <v>0</v>
      </c>
      <c r="F241" s="23">
        <v>1</v>
      </c>
    </row>
    <row r="242" spans="1:6" ht="12.75">
      <c r="A242" s="64"/>
      <c r="B242" s="26" t="s">
        <v>310</v>
      </c>
      <c r="C242" s="29" t="s">
        <v>103</v>
      </c>
      <c r="D242" s="54">
        <v>26070.1652</v>
      </c>
      <c r="E242" s="51">
        <v>0</v>
      </c>
      <c r="F242" s="23">
        <v>1</v>
      </c>
    </row>
    <row r="243" spans="1:6" ht="12.75">
      <c r="A243" s="64"/>
      <c r="B243" s="26" t="s">
        <v>406</v>
      </c>
      <c r="C243" s="29" t="s">
        <v>131</v>
      </c>
      <c r="D243" s="54">
        <v>17161.757</v>
      </c>
      <c r="E243" s="51">
        <v>0</v>
      </c>
      <c r="F243" s="23">
        <v>1</v>
      </c>
    </row>
    <row r="244" spans="1:6" ht="12.75">
      <c r="A244" s="64"/>
      <c r="B244" s="26" t="s">
        <v>153</v>
      </c>
      <c r="C244" s="29" t="s">
        <v>158</v>
      </c>
      <c r="D244" s="54">
        <v>13290.010999</v>
      </c>
      <c r="E244" s="51">
        <v>0</v>
      </c>
      <c r="F244" s="23">
        <v>1</v>
      </c>
    </row>
    <row r="245" spans="1:6" ht="12.75">
      <c r="A245" s="64"/>
      <c r="B245" s="26" t="s">
        <v>153</v>
      </c>
      <c r="C245" s="29" t="s">
        <v>24</v>
      </c>
      <c r="D245" s="54">
        <v>13691.031199000001</v>
      </c>
      <c r="E245" s="51">
        <v>0</v>
      </c>
      <c r="F245" s="23">
        <v>3</v>
      </c>
    </row>
    <row r="246" spans="1:6" ht="12.75">
      <c r="A246" s="64"/>
      <c r="B246" s="26" t="s">
        <v>153</v>
      </c>
      <c r="C246" s="29">
        <v>14</v>
      </c>
      <c r="D246" s="54">
        <v>15396.321859</v>
      </c>
      <c r="E246" s="51">
        <v>0</v>
      </c>
      <c r="F246" s="23">
        <v>1</v>
      </c>
    </row>
    <row r="247" spans="1:6" ht="12.75">
      <c r="A247" s="64"/>
      <c r="B247" s="26" t="s">
        <v>154</v>
      </c>
      <c r="C247" s="29" t="s">
        <v>131</v>
      </c>
      <c r="D247" s="54">
        <v>17161.757</v>
      </c>
      <c r="E247" s="51">
        <v>0</v>
      </c>
      <c r="F247" s="23">
        <v>4</v>
      </c>
    </row>
    <row r="248" spans="1:6" ht="12.75">
      <c r="A248" s="64"/>
      <c r="B248" s="26" t="s">
        <v>155</v>
      </c>
      <c r="C248" s="29">
        <v>14</v>
      </c>
      <c r="D248" s="54">
        <v>15396.321859</v>
      </c>
      <c r="E248" s="51">
        <v>0</v>
      </c>
      <c r="F248" s="23">
        <v>3</v>
      </c>
    </row>
    <row r="249" spans="1:6" ht="12.75">
      <c r="A249" s="64"/>
      <c r="B249" s="26" t="s">
        <v>155</v>
      </c>
      <c r="C249" s="29" t="s">
        <v>156</v>
      </c>
      <c r="D249" s="54">
        <v>14947.879429</v>
      </c>
      <c r="E249" s="51">
        <v>0</v>
      </c>
      <c r="F249" s="23">
        <v>1</v>
      </c>
    </row>
    <row r="250" spans="1:6" ht="12.75">
      <c r="A250" s="64"/>
      <c r="B250" s="26" t="s">
        <v>157</v>
      </c>
      <c r="C250" s="29" t="s">
        <v>138</v>
      </c>
      <c r="D250" s="54">
        <v>13658.567659</v>
      </c>
      <c r="E250" s="51">
        <v>0</v>
      </c>
      <c r="F250" s="23">
        <v>5</v>
      </c>
    </row>
    <row r="251" spans="1:6" ht="12.75">
      <c r="A251" s="64"/>
      <c r="B251" s="26" t="s">
        <v>157</v>
      </c>
      <c r="C251" s="29" t="s">
        <v>158</v>
      </c>
      <c r="D251" s="54">
        <v>13260.740768000001</v>
      </c>
      <c r="E251" s="51">
        <v>0</v>
      </c>
      <c r="F251" s="23">
        <v>2</v>
      </c>
    </row>
    <row r="252" spans="1:6" ht="12.75">
      <c r="A252" s="64"/>
      <c r="B252" s="26" t="s">
        <v>11</v>
      </c>
      <c r="C252" s="29" t="s">
        <v>159</v>
      </c>
      <c r="D252" s="54">
        <v>11096.568422000002</v>
      </c>
      <c r="E252" s="51">
        <v>0</v>
      </c>
      <c r="F252" s="23">
        <v>1</v>
      </c>
    </row>
    <row r="253" spans="1:6" ht="12.75">
      <c r="A253" s="64"/>
      <c r="B253" s="26" t="s">
        <v>160</v>
      </c>
      <c r="C253" s="29" t="s">
        <v>353</v>
      </c>
      <c r="D253" s="54">
        <v>18692.4503</v>
      </c>
      <c r="E253" s="51">
        <v>0</v>
      </c>
      <c r="F253" s="23">
        <v>1</v>
      </c>
    </row>
    <row r="254" spans="1:6" ht="12.75">
      <c r="A254" s="64"/>
      <c r="B254" s="26" t="s">
        <v>160</v>
      </c>
      <c r="C254" s="30" t="s">
        <v>354</v>
      </c>
      <c r="D254" s="54">
        <v>13583.763600000002</v>
      </c>
      <c r="E254" s="51">
        <v>0</v>
      </c>
      <c r="F254" s="23">
        <v>5</v>
      </c>
    </row>
    <row r="255" spans="1:6" ht="12.75">
      <c r="A255" s="64"/>
      <c r="B255" s="26" t="s">
        <v>393</v>
      </c>
      <c r="C255" s="29">
        <v>7</v>
      </c>
      <c r="D255" s="54">
        <v>10180.746497</v>
      </c>
      <c r="E255" s="51">
        <v>0</v>
      </c>
      <c r="F255" s="23">
        <v>1</v>
      </c>
    </row>
    <row r="256" spans="1:6" ht="25.5">
      <c r="A256" s="64"/>
      <c r="B256" s="43" t="s">
        <v>407</v>
      </c>
      <c r="C256" s="29" t="s">
        <v>161</v>
      </c>
      <c r="D256" s="54">
        <v>14750.923343999999</v>
      </c>
      <c r="E256" s="51">
        <v>0</v>
      </c>
      <c r="F256" s="23">
        <v>1</v>
      </c>
    </row>
    <row r="257" spans="1:6" ht="12.75">
      <c r="A257" s="64"/>
      <c r="B257" s="26" t="s">
        <v>162</v>
      </c>
      <c r="C257" s="29">
        <v>11</v>
      </c>
      <c r="D257" s="54">
        <v>12217.589625000002</v>
      </c>
      <c r="E257" s="51">
        <v>0</v>
      </c>
      <c r="F257" s="23">
        <v>1</v>
      </c>
    </row>
    <row r="258" spans="1:6" ht="12.75">
      <c r="A258" s="64"/>
      <c r="B258" s="26" t="s">
        <v>408</v>
      </c>
      <c r="C258" s="29" t="s">
        <v>29</v>
      </c>
      <c r="D258" s="54">
        <v>18406.5738</v>
      </c>
      <c r="E258" s="51">
        <v>0</v>
      </c>
      <c r="F258" s="23">
        <v>1</v>
      </c>
    </row>
    <row r="259" spans="1:6" ht="12.75">
      <c r="A259" s="64"/>
      <c r="B259" s="26" t="s">
        <v>408</v>
      </c>
      <c r="C259" s="29" t="s">
        <v>131</v>
      </c>
      <c r="D259" s="54">
        <v>17161.757</v>
      </c>
      <c r="E259" s="51">
        <v>0</v>
      </c>
      <c r="F259" s="23">
        <v>1</v>
      </c>
    </row>
    <row r="260" spans="1:6" ht="12.75">
      <c r="A260" s="64"/>
      <c r="B260" s="26" t="s">
        <v>409</v>
      </c>
      <c r="C260" s="29" t="s">
        <v>163</v>
      </c>
      <c r="D260" s="54">
        <v>15816.772700000001</v>
      </c>
      <c r="E260" s="51">
        <v>0</v>
      </c>
      <c r="F260" s="23">
        <v>1</v>
      </c>
    </row>
    <row r="261" spans="1:6" ht="13.5" thickBot="1">
      <c r="A261" s="64"/>
      <c r="B261" s="26" t="s">
        <v>164</v>
      </c>
      <c r="C261" s="29" t="s">
        <v>163</v>
      </c>
      <c r="D261" s="54">
        <v>15816.772700000001</v>
      </c>
      <c r="E261" s="51">
        <v>0</v>
      </c>
      <c r="F261" s="25">
        <v>1</v>
      </c>
    </row>
    <row r="262" spans="1:6" ht="13.5" thickBot="1">
      <c r="A262" s="16"/>
      <c r="B262" s="17"/>
      <c r="C262" s="16"/>
      <c r="D262" s="55"/>
      <c r="E262" s="19" t="s">
        <v>12</v>
      </c>
      <c r="F262" s="18">
        <f>SUM(F220:F261)</f>
        <v>60</v>
      </c>
    </row>
    <row r="263" spans="1:6" ht="12.75">
      <c r="A263" s="64" t="s">
        <v>410</v>
      </c>
      <c r="B263" s="47" t="s">
        <v>30</v>
      </c>
      <c r="C263" s="30" t="s">
        <v>312</v>
      </c>
      <c r="D263" s="54">
        <v>9387.405477000002</v>
      </c>
      <c r="E263" s="51">
        <v>0</v>
      </c>
      <c r="F263" s="28">
        <v>1</v>
      </c>
    </row>
    <row r="264" spans="1:6" ht="25.5">
      <c r="A264" s="64"/>
      <c r="B264" s="20" t="s">
        <v>411</v>
      </c>
      <c r="C264" s="48">
        <v>21</v>
      </c>
      <c r="D264" s="54">
        <v>33227.2747</v>
      </c>
      <c r="E264" s="51">
        <v>0</v>
      </c>
      <c r="F264" s="23">
        <v>1</v>
      </c>
    </row>
    <row r="265" spans="1:6" ht="25.5">
      <c r="A265" s="64"/>
      <c r="B265" s="20" t="s">
        <v>412</v>
      </c>
      <c r="C265" s="36" t="s">
        <v>27</v>
      </c>
      <c r="D265" s="54">
        <v>23723.475000000002</v>
      </c>
      <c r="E265" s="51">
        <v>0</v>
      </c>
      <c r="F265" s="23">
        <v>1</v>
      </c>
    </row>
    <row r="266" spans="1:6" ht="12.75">
      <c r="A266" s="64"/>
      <c r="B266" s="20" t="s">
        <v>165</v>
      </c>
      <c r="C266" s="30" t="s">
        <v>312</v>
      </c>
      <c r="D266" s="54">
        <v>9387.405477000002</v>
      </c>
      <c r="E266" s="51">
        <v>0</v>
      </c>
      <c r="F266" s="23">
        <v>1</v>
      </c>
    </row>
    <row r="267" spans="1:6" ht="12.75">
      <c r="A267" s="64"/>
      <c r="B267" s="20" t="s">
        <v>413</v>
      </c>
      <c r="C267" s="30" t="s">
        <v>95</v>
      </c>
      <c r="D267" s="54">
        <v>18609.164500000003</v>
      </c>
      <c r="E267" s="51">
        <v>0</v>
      </c>
      <c r="F267" s="23">
        <v>1</v>
      </c>
    </row>
    <row r="268" spans="1:6" ht="13.5" thickBot="1">
      <c r="A268" s="64"/>
      <c r="B268" s="20" t="s">
        <v>166</v>
      </c>
      <c r="C268" s="30" t="s">
        <v>95</v>
      </c>
      <c r="D268" s="54">
        <v>18609.164500000003</v>
      </c>
      <c r="E268" s="51">
        <v>0</v>
      </c>
      <c r="F268" s="25">
        <v>1</v>
      </c>
    </row>
    <row r="269" spans="1:6" ht="13.5" thickBot="1">
      <c r="A269" s="16"/>
      <c r="B269" s="17"/>
      <c r="C269" s="16"/>
      <c r="D269" s="55"/>
      <c r="E269" s="19" t="s">
        <v>12</v>
      </c>
      <c r="F269" s="18">
        <f>SUM(F263:F268)</f>
        <v>6</v>
      </c>
    </row>
    <row r="270" spans="1:6" ht="12.75">
      <c r="A270" s="65" t="s">
        <v>414</v>
      </c>
      <c r="B270" s="26" t="s">
        <v>167</v>
      </c>
      <c r="C270" s="27" t="s">
        <v>131</v>
      </c>
      <c r="D270" s="54">
        <v>17161.757</v>
      </c>
      <c r="E270" s="51">
        <v>0</v>
      </c>
      <c r="F270" s="28">
        <v>1</v>
      </c>
    </row>
    <row r="271" spans="1:6" ht="12.75">
      <c r="A271" s="65"/>
      <c r="B271" s="26" t="s">
        <v>169</v>
      </c>
      <c r="C271" s="27" t="s">
        <v>275</v>
      </c>
      <c r="D271" s="54">
        <v>12537.7162</v>
      </c>
      <c r="E271" s="51">
        <v>0</v>
      </c>
      <c r="F271" s="23">
        <v>1</v>
      </c>
    </row>
    <row r="272" spans="1:6" ht="12.75">
      <c r="A272" s="65"/>
      <c r="B272" s="26" t="s">
        <v>432</v>
      </c>
      <c r="C272" s="27" t="s">
        <v>168</v>
      </c>
      <c r="D272" s="54">
        <v>8401.26</v>
      </c>
      <c r="E272" s="51">
        <v>0</v>
      </c>
      <c r="F272" s="23">
        <v>1</v>
      </c>
    </row>
    <row r="273" spans="1:6" ht="12.75">
      <c r="A273" s="65"/>
      <c r="B273" s="26" t="s">
        <v>313</v>
      </c>
      <c r="C273" s="29" t="s">
        <v>215</v>
      </c>
      <c r="D273" s="54">
        <v>16119.707133000002</v>
      </c>
      <c r="E273" s="51">
        <v>0</v>
      </c>
      <c r="F273" s="23">
        <v>1</v>
      </c>
    </row>
    <row r="274" spans="1:6" ht="12.75">
      <c r="A274" s="65"/>
      <c r="B274" s="26" t="s">
        <v>30</v>
      </c>
      <c r="C274" s="27" t="s">
        <v>275</v>
      </c>
      <c r="D274" s="54">
        <v>12537.7162</v>
      </c>
      <c r="E274" s="51">
        <v>0</v>
      </c>
      <c r="F274" s="23">
        <v>3</v>
      </c>
    </row>
    <row r="275" spans="1:6" ht="12.75">
      <c r="A275" s="65"/>
      <c r="B275" s="26" t="s">
        <v>30</v>
      </c>
      <c r="C275" s="27" t="s">
        <v>356</v>
      </c>
      <c r="D275" s="54">
        <v>11205.565712360001</v>
      </c>
      <c r="E275" s="51">
        <v>0</v>
      </c>
      <c r="F275" s="23">
        <v>1</v>
      </c>
    </row>
    <row r="276" spans="1:6" ht="12.75">
      <c r="A276" s="65"/>
      <c r="B276" s="26" t="s">
        <v>30</v>
      </c>
      <c r="C276" s="27" t="s">
        <v>170</v>
      </c>
      <c r="D276" s="54">
        <v>11423.919726</v>
      </c>
      <c r="E276" s="51">
        <v>0</v>
      </c>
      <c r="F276" s="23">
        <v>2</v>
      </c>
    </row>
    <row r="277" spans="1:6" ht="12.75">
      <c r="A277" s="65"/>
      <c r="B277" s="26" t="s">
        <v>30</v>
      </c>
      <c r="C277" s="27" t="s">
        <v>283</v>
      </c>
      <c r="D277" s="54">
        <v>8954.547668000001</v>
      </c>
      <c r="E277" s="51">
        <v>0</v>
      </c>
      <c r="F277" s="23">
        <v>2</v>
      </c>
    </row>
    <row r="278" spans="1:6" ht="12.75">
      <c r="A278" s="65"/>
      <c r="B278" s="26" t="s">
        <v>30</v>
      </c>
      <c r="C278" s="27" t="s">
        <v>126</v>
      </c>
      <c r="D278" s="54">
        <v>10952.816472</v>
      </c>
      <c r="E278" s="51">
        <v>0</v>
      </c>
      <c r="F278" s="23">
        <v>1</v>
      </c>
    </row>
    <row r="279" spans="1:6" ht="12.75">
      <c r="A279" s="65"/>
      <c r="B279" s="26" t="s">
        <v>30</v>
      </c>
      <c r="C279" s="27" t="s">
        <v>296</v>
      </c>
      <c r="D279" s="54">
        <v>11797.208</v>
      </c>
      <c r="E279" s="51">
        <v>0</v>
      </c>
      <c r="F279" s="23">
        <v>1</v>
      </c>
    </row>
    <row r="280" spans="1:6" ht="12.75">
      <c r="A280" s="65"/>
      <c r="B280" s="26" t="s">
        <v>415</v>
      </c>
      <c r="C280" s="27" t="s">
        <v>95</v>
      </c>
      <c r="D280" s="54">
        <v>18609.164500000003</v>
      </c>
      <c r="E280" s="51">
        <v>0</v>
      </c>
      <c r="F280" s="23">
        <v>1</v>
      </c>
    </row>
    <row r="281" spans="1:6" ht="12.75">
      <c r="A281" s="65"/>
      <c r="B281" s="26" t="s">
        <v>54</v>
      </c>
      <c r="C281" s="29" t="s">
        <v>24</v>
      </c>
      <c r="D281" s="54">
        <v>13691.031199000001</v>
      </c>
      <c r="E281" s="51">
        <v>0</v>
      </c>
      <c r="F281" s="23">
        <v>2</v>
      </c>
    </row>
    <row r="282" spans="1:6" ht="25.5">
      <c r="A282" s="65"/>
      <c r="B282" s="26" t="s">
        <v>172</v>
      </c>
      <c r="C282" s="29" t="s">
        <v>292</v>
      </c>
      <c r="D282" s="54">
        <v>39645.9875</v>
      </c>
      <c r="E282" s="51">
        <v>0</v>
      </c>
      <c r="F282" s="23">
        <v>1</v>
      </c>
    </row>
    <row r="283" spans="1:6" ht="12.75">
      <c r="A283" s="65"/>
      <c r="B283" s="26" t="s">
        <v>416</v>
      </c>
      <c r="C283" s="38" t="s">
        <v>103</v>
      </c>
      <c r="D283" s="54">
        <v>26070.1652</v>
      </c>
      <c r="E283" s="51">
        <v>0</v>
      </c>
      <c r="F283" s="23">
        <v>1</v>
      </c>
    </row>
    <row r="284" spans="1:6" ht="12.75">
      <c r="A284" s="65"/>
      <c r="B284" s="26" t="s">
        <v>314</v>
      </c>
      <c r="C284" s="27" t="s">
        <v>256</v>
      </c>
      <c r="D284" s="54">
        <v>12730.800000000001</v>
      </c>
      <c r="E284" s="51">
        <v>0</v>
      </c>
      <c r="F284" s="23">
        <v>1</v>
      </c>
    </row>
    <row r="285" spans="1:6" ht="12.75">
      <c r="A285" s="65"/>
      <c r="B285" s="26" t="s">
        <v>173</v>
      </c>
      <c r="C285" s="29" t="s">
        <v>175</v>
      </c>
      <c r="D285" s="54">
        <v>10290.878525999999</v>
      </c>
      <c r="E285" s="51">
        <v>0</v>
      </c>
      <c r="F285" s="23">
        <v>4</v>
      </c>
    </row>
    <row r="286" spans="1:6" ht="12.75">
      <c r="A286" s="65"/>
      <c r="B286" s="26" t="s">
        <v>173</v>
      </c>
      <c r="C286" s="29">
        <v>7</v>
      </c>
      <c r="D286" s="54">
        <v>10180.746497</v>
      </c>
      <c r="E286" s="51">
        <v>0</v>
      </c>
      <c r="F286" s="23">
        <v>1</v>
      </c>
    </row>
    <row r="287" spans="1:6" ht="12.75">
      <c r="A287" s="65"/>
      <c r="B287" s="26" t="s">
        <v>174</v>
      </c>
      <c r="C287" s="29" t="s">
        <v>175</v>
      </c>
      <c r="D287" s="54">
        <v>10290.878525999999</v>
      </c>
      <c r="E287" s="51">
        <v>0</v>
      </c>
      <c r="F287" s="23">
        <v>1</v>
      </c>
    </row>
    <row r="288" spans="1:6" ht="12.75">
      <c r="A288" s="65"/>
      <c r="B288" s="26" t="s">
        <v>176</v>
      </c>
      <c r="C288" s="27" t="s">
        <v>315</v>
      </c>
      <c r="D288" s="54">
        <v>8652.91258</v>
      </c>
      <c r="E288" s="51">
        <v>0</v>
      </c>
      <c r="F288" s="23">
        <v>13</v>
      </c>
    </row>
    <row r="289" spans="1:6" ht="12.75">
      <c r="A289" s="65"/>
      <c r="B289" s="26" t="s">
        <v>176</v>
      </c>
      <c r="C289" s="29">
        <v>7</v>
      </c>
      <c r="D289" s="54">
        <v>10180.746497</v>
      </c>
      <c r="E289" s="51">
        <v>0</v>
      </c>
      <c r="F289" s="23">
        <v>1</v>
      </c>
    </row>
    <row r="290" spans="1:6" ht="12.75">
      <c r="A290" s="65"/>
      <c r="B290" s="26" t="s">
        <v>176</v>
      </c>
      <c r="C290" s="29" t="s">
        <v>229</v>
      </c>
      <c r="D290" s="54">
        <v>9489.814154</v>
      </c>
      <c r="E290" s="51">
        <v>0</v>
      </c>
      <c r="F290" s="23">
        <v>1</v>
      </c>
    </row>
    <row r="291" spans="1:6" ht="12.75">
      <c r="A291" s="65"/>
      <c r="B291" s="26" t="s">
        <v>176</v>
      </c>
      <c r="C291" s="29" t="s">
        <v>118</v>
      </c>
      <c r="D291" s="54">
        <v>9254.485316</v>
      </c>
      <c r="E291" s="51">
        <v>0</v>
      </c>
      <c r="F291" s="23">
        <v>1</v>
      </c>
    </row>
    <row r="292" spans="1:6" ht="25.5">
      <c r="A292" s="65"/>
      <c r="B292" s="26" t="s">
        <v>417</v>
      </c>
      <c r="C292" s="27" t="s">
        <v>284</v>
      </c>
      <c r="D292" s="54">
        <v>20930.0944</v>
      </c>
      <c r="E292" s="51">
        <v>0</v>
      </c>
      <c r="F292" s="23">
        <v>1</v>
      </c>
    </row>
    <row r="293" spans="1:6" ht="12.75">
      <c r="A293" s="65"/>
      <c r="B293" s="26" t="s">
        <v>177</v>
      </c>
      <c r="C293" s="27">
        <v>17</v>
      </c>
      <c r="D293" s="54">
        <v>21557.992700000003</v>
      </c>
      <c r="E293" s="51">
        <v>0</v>
      </c>
      <c r="F293" s="23">
        <v>1</v>
      </c>
    </row>
    <row r="294" spans="1:6" ht="12.75">
      <c r="A294" s="65"/>
      <c r="B294" s="26" t="s">
        <v>316</v>
      </c>
      <c r="C294" s="27" t="s">
        <v>284</v>
      </c>
      <c r="D294" s="54">
        <v>20930.0944</v>
      </c>
      <c r="E294" s="51">
        <v>0</v>
      </c>
      <c r="F294" s="23">
        <v>1</v>
      </c>
    </row>
    <row r="295" spans="1:6" ht="12.75">
      <c r="A295" s="65"/>
      <c r="B295" s="26" t="s">
        <v>317</v>
      </c>
      <c r="C295" s="29" t="s">
        <v>215</v>
      </c>
      <c r="D295" s="54">
        <v>15650.201100000002</v>
      </c>
      <c r="E295" s="51">
        <v>0</v>
      </c>
      <c r="F295" s="23">
        <v>1</v>
      </c>
    </row>
    <row r="296" spans="1:6" ht="25.5">
      <c r="A296" s="65"/>
      <c r="B296" s="26" t="s">
        <v>418</v>
      </c>
      <c r="C296" s="30" t="s">
        <v>297</v>
      </c>
      <c r="D296" s="54">
        <v>20930.0944</v>
      </c>
      <c r="E296" s="51">
        <v>0</v>
      </c>
      <c r="F296" s="23">
        <v>1</v>
      </c>
    </row>
    <row r="297" spans="1:6" ht="12.75">
      <c r="A297" s="65"/>
      <c r="B297" s="26" t="s">
        <v>179</v>
      </c>
      <c r="C297" s="29" t="s">
        <v>163</v>
      </c>
      <c r="D297" s="54">
        <v>16291.275881000001</v>
      </c>
      <c r="E297" s="51">
        <v>0</v>
      </c>
      <c r="F297" s="23">
        <v>7</v>
      </c>
    </row>
    <row r="298" spans="1:6" ht="12.75">
      <c r="A298" s="65"/>
      <c r="B298" s="26" t="s">
        <v>180</v>
      </c>
      <c r="C298" s="29">
        <v>7</v>
      </c>
      <c r="D298" s="54">
        <v>10180.746497</v>
      </c>
      <c r="E298" s="51">
        <v>0</v>
      </c>
      <c r="F298" s="23">
        <v>1</v>
      </c>
    </row>
    <row r="299" spans="1:6" ht="12.75">
      <c r="A299" s="65"/>
      <c r="B299" s="26" t="s">
        <v>181</v>
      </c>
      <c r="C299" s="29" t="s">
        <v>22</v>
      </c>
      <c r="D299" s="54">
        <v>13644.65926</v>
      </c>
      <c r="E299" s="51">
        <v>0</v>
      </c>
      <c r="F299" s="23">
        <v>1</v>
      </c>
    </row>
    <row r="300" spans="1:6" ht="12.75">
      <c r="A300" s="65"/>
      <c r="B300" s="26" t="s">
        <v>182</v>
      </c>
      <c r="C300" s="29">
        <v>11</v>
      </c>
      <c r="D300" s="54">
        <v>12217.589625000002</v>
      </c>
      <c r="E300" s="51">
        <v>0</v>
      </c>
      <c r="F300" s="23">
        <v>1</v>
      </c>
    </row>
    <row r="301" spans="1:6" ht="12.75">
      <c r="A301" s="65"/>
      <c r="B301" s="26" t="s">
        <v>20</v>
      </c>
      <c r="C301" s="29" t="s">
        <v>215</v>
      </c>
      <c r="D301" s="54">
        <v>16119.707133000002</v>
      </c>
      <c r="E301" s="51">
        <v>0</v>
      </c>
      <c r="F301" s="23">
        <v>1</v>
      </c>
    </row>
    <row r="302" spans="1:6" ht="25.5">
      <c r="A302" s="65"/>
      <c r="B302" s="26" t="s">
        <v>21</v>
      </c>
      <c r="C302" s="29" t="s">
        <v>22</v>
      </c>
      <c r="D302" s="54">
        <v>13583.763600000002</v>
      </c>
      <c r="E302" s="51">
        <v>0</v>
      </c>
      <c r="F302" s="23">
        <v>1</v>
      </c>
    </row>
    <row r="303" spans="1:6" ht="12.75">
      <c r="A303" s="65"/>
      <c r="B303" s="26" t="s">
        <v>23</v>
      </c>
      <c r="C303" s="27" t="s">
        <v>262</v>
      </c>
      <c r="D303" s="54">
        <v>15816.772700000001</v>
      </c>
      <c r="E303" s="51">
        <v>0</v>
      </c>
      <c r="F303" s="23">
        <v>1</v>
      </c>
    </row>
    <row r="304" spans="1:6" ht="12.75">
      <c r="A304" s="65"/>
      <c r="B304" s="26" t="s">
        <v>23</v>
      </c>
      <c r="C304" s="29" t="s">
        <v>24</v>
      </c>
      <c r="D304" s="54">
        <v>13691.031199000001</v>
      </c>
      <c r="E304" s="51">
        <v>0</v>
      </c>
      <c r="F304" s="23">
        <v>1</v>
      </c>
    </row>
    <row r="305" spans="1:6" ht="12.75">
      <c r="A305" s="65"/>
      <c r="B305" s="26" t="s">
        <v>73</v>
      </c>
      <c r="C305" s="29" t="s">
        <v>171</v>
      </c>
      <c r="D305" s="54">
        <v>11343.492897000002</v>
      </c>
      <c r="E305" s="51">
        <v>0</v>
      </c>
      <c r="F305" s="23">
        <v>1</v>
      </c>
    </row>
    <row r="306" spans="1:6" ht="12.75">
      <c r="A306" s="65"/>
      <c r="B306" s="26" t="s">
        <v>392</v>
      </c>
      <c r="C306" s="30" t="s">
        <v>178</v>
      </c>
      <c r="D306" s="54">
        <v>21098.7878</v>
      </c>
      <c r="E306" s="51">
        <v>0</v>
      </c>
      <c r="F306" s="23">
        <v>1</v>
      </c>
    </row>
    <row r="307" spans="1:6" ht="12.75">
      <c r="A307" s="65"/>
      <c r="B307" s="26" t="s">
        <v>392</v>
      </c>
      <c r="C307" s="27" t="s">
        <v>183</v>
      </c>
      <c r="D307" s="54">
        <v>15058.966268000002</v>
      </c>
      <c r="E307" s="51">
        <v>0</v>
      </c>
      <c r="F307" s="23">
        <v>1</v>
      </c>
    </row>
    <row r="308" spans="1:6" ht="12.75">
      <c r="A308" s="65"/>
      <c r="B308" s="26" t="s">
        <v>419</v>
      </c>
      <c r="C308" s="29" t="s">
        <v>133</v>
      </c>
      <c r="D308" s="54">
        <v>8652.91258</v>
      </c>
      <c r="E308" s="51">
        <v>0</v>
      </c>
      <c r="F308" s="23">
        <v>1</v>
      </c>
    </row>
    <row r="309" spans="1:6" ht="13.5" thickBot="1">
      <c r="A309" s="65"/>
      <c r="B309" s="26" t="s">
        <v>184</v>
      </c>
      <c r="C309" s="29" t="s">
        <v>185</v>
      </c>
      <c r="D309" s="54">
        <v>9212.74951</v>
      </c>
      <c r="E309" s="51">
        <v>0</v>
      </c>
      <c r="F309" s="25">
        <v>1</v>
      </c>
    </row>
    <row r="310" spans="1:6" ht="13.5" thickBot="1">
      <c r="A310" s="16"/>
      <c r="B310" s="17"/>
      <c r="C310" s="16"/>
      <c r="D310" s="55"/>
      <c r="E310" s="19" t="s">
        <v>12</v>
      </c>
      <c r="F310" s="18">
        <f>SUM(F270:F309)</f>
        <v>66</v>
      </c>
    </row>
    <row r="311" spans="1:6" ht="12.75">
      <c r="A311" s="65" t="s">
        <v>420</v>
      </c>
      <c r="B311" s="26" t="s">
        <v>186</v>
      </c>
      <c r="C311" s="29" t="s">
        <v>357</v>
      </c>
      <c r="D311" s="54">
        <v>15902.922827</v>
      </c>
      <c r="E311" s="51">
        <v>0</v>
      </c>
      <c r="F311" s="28">
        <v>1</v>
      </c>
    </row>
    <row r="312" spans="1:6" ht="12.75">
      <c r="A312" s="65"/>
      <c r="B312" s="26" t="s">
        <v>186</v>
      </c>
      <c r="C312" s="29">
        <v>14</v>
      </c>
      <c r="D312" s="54">
        <v>15396.321859</v>
      </c>
      <c r="E312" s="51">
        <v>0</v>
      </c>
      <c r="F312" s="23">
        <v>2</v>
      </c>
    </row>
    <row r="313" spans="1:6" ht="12.75">
      <c r="A313" s="65"/>
      <c r="B313" s="26" t="s">
        <v>187</v>
      </c>
      <c r="C313" s="29">
        <v>11</v>
      </c>
      <c r="D313" s="54">
        <v>13542.664334000001</v>
      </c>
      <c r="E313" s="51">
        <v>0</v>
      </c>
      <c r="F313" s="23">
        <v>1</v>
      </c>
    </row>
    <row r="314" spans="1:6" ht="12.75">
      <c r="A314" s="65"/>
      <c r="B314" s="26" t="s">
        <v>187</v>
      </c>
      <c r="C314" s="29" t="s">
        <v>98</v>
      </c>
      <c r="D314" s="54">
        <v>9896.722349000001</v>
      </c>
      <c r="E314" s="51">
        <v>0</v>
      </c>
      <c r="F314" s="23">
        <v>1</v>
      </c>
    </row>
    <row r="315" spans="1:6" ht="12.75">
      <c r="A315" s="65"/>
      <c r="B315" s="26" t="s">
        <v>313</v>
      </c>
      <c r="C315" s="29" t="s">
        <v>215</v>
      </c>
      <c r="D315" s="54">
        <v>16119.707133000002</v>
      </c>
      <c r="E315" s="51">
        <v>0</v>
      </c>
      <c r="F315" s="23">
        <v>1</v>
      </c>
    </row>
    <row r="316" spans="1:6" ht="12.75">
      <c r="A316" s="65"/>
      <c r="B316" s="26" t="s">
        <v>188</v>
      </c>
      <c r="C316" s="29" t="s">
        <v>126</v>
      </c>
      <c r="D316" s="54">
        <v>10952.816472</v>
      </c>
      <c r="E316" s="51">
        <v>0</v>
      </c>
      <c r="F316" s="23">
        <v>2</v>
      </c>
    </row>
    <row r="317" spans="1:6" ht="12.75">
      <c r="A317" s="65"/>
      <c r="B317" s="26" t="s">
        <v>188</v>
      </c>
      <c r="C317" s="29" t="s">
        <v>358</v>
      </c>
      <c r="D317" s="54">
        <v>7472.258188</v>
      </c>
      <c r="E317" s="51">
        <v>0</v>
      </c>
      <c r="F317" s="23">
        <v>3</v>
      </c>
    </row>
    <row r="318" spans="1:6" ht="12.75">
      <c r="A318" s="65"/>
      <c r="B318" s="26" t="s">
        <v>188</v>
      </c>
      <c r="C318" s="29"/>
      <c r="D318" s="54">
        <v>8400.89</v>
      </c>
      <c r="E318" s="51">
        <v>0</v>
      </c>
      <c r="F318" s="23">
        <v>1</v>
      </c>
    </row>
    <row r="319" spans="1:6" ht="12.75">
      <c r="A319" s="65"/>
      <c r="B319" s="26" t="s">
        <v>188</v>
      </c>
      <c r="C319" s="29" t="s">
        <v>321</v>
      </c>
      <c r="D319" s="54">
        <v>8652.91258</v>
      </c>
      <c r="E319" s="51">
        <v>0</v>
      </c>
      <c r="F319" s="23">
        <v>2</v>
      </c>
    </row>
    <row r="320" spans="1:6" ht="12.75">
      <c r="A320" s="65"/>
      <c r="B320" s="26" t="s">
        <v>189</v>
      </c>
      <c r="C320" s="29" t="s">
        <v>321</v>
      </c>
      <c r="D320" s="54">
        <v>8652.91258</v>
      </c>
      <c r="E320" s="51">
        <v>0</v>
      </c>
      <c r="F320" s="23">
        <v>1</v>
      </c>
    </row>
    <row r="321" spans="1:6" ht="12.75">
      <c r="A321" s="65"/>
      <c r="B321" s="26" t="s">
        <v>190</v>
      </c>
      <c r="C321" s="29" t="s">
        <v>321</v>
      </c>
      <c r="D321" s="54">
        <v>8652.91258</v>
      </c>
      <c r="E321" s="51">
        <v>0</v>
      </c>
      <c r="F321" s="23">
        <v>5</v>
      </c>
    </row>
    <row r="322" spans="1:6" ht="12.75">
      <c r="A322" s="65"/>
      <c r="B322" s="26" t="s">
        <v>421</v>
      </c>
      <c r="C322" s="38">
        <v>10</v>
      </c>
      <c r="D322" s="54">
        <v>11541.732671000002</v>
      </c>
      <c r="E322" s="51">
        <v>0</v>
      </c>
      <c r="F322" s="23">
        <v>1</v>
      </c>
    </row>
    <row r="323" spans="1:6" ht="12.75">
      <c r="A323" s="65"/>
      <c r="B323" s="26" t="s">
        <v>30</v>
      </c>
      <c r="C323" s="38" t="s">
        <v>22</v>
      </c>
      <c r="D323" s="54">
        <v>13535.683612000003</v>
      </c>
      <c r="E323" s="51">
        <v>0</v>
      </c>
      <c r="F323" s="23">
        <v>1</v>
      </c>
    </row>
    <row r="324" spans="1:6" ht="12.75">
      <c r="A324" s="65"/>
      <c r="B324" s="26" t="s">
        <v>30</v>
      </c>
      <c r="C324" s="29">
        <v>8</v>
      </c>
      <c r="D324" s="54">
        <v>10631.70326</v>
      </c>
      <c r="E324" s="51">
        <v>0</v>
      </c>
      <c r="F324" s="23">
        <v>1</v>
      </c>
    </row>
    <row r="325" spans="1:6" ht="12.75">
      <c r="A325" s="65"/>
      <c r="B325" s="26" t="s">
        <v>191</v>
      </c>
      <c r="C325" s="38" t="s">
        <v>318</v>
      </c>
      <c r="D325" s="54">
        <v>11861.742547</v>
      </c>
      <c r="E325" s="51">
        <v>0</v>
      </c>
      <c r="F325" s="23">
        <v>1</v>
      </c>
    </row>
    <row r="326" spans="1:6" ht="12.75">
      <c r="A326" s="65"/>
      <c r="B326" s="26" t="s">
        <v>192</v>
      </c>
      <c r="C326" s="38" t="s">
        <v>98</v>
      </c>
      <c r="D326" s="54">
        <v>9896.722349000001</v>
      </c>
      <c r="E326" s="51">
        <v>0</v>
      </c>
      <c r="F326" s="23">
        <v>1</v>
      </c>
    </row>
    <row r="327" spans="1:6" ht="12.75">
      <c r="A327" s="65"/>
      <c r="B327" s="26" t="s">
        <v>192</v>
      </c>
      <c r="C327" s="29" t="s">
        <v>133</v>
      </c>
      <c r="D327" s="54">
        <v>8912.504201</v>
      </c>
      <c r="E327" s="51">
        <v>0</v>
      </c>
      <c r="F327" s="23">
        <v>2</v>
      </c>
    </row>
    <row r="328" spans="1:6" ht="12.75">
      <c r="A328" s="65"/>
      <c r="B328" s="26" t="s">
        <v>193</v>
      </c>
      <c r="C328" s="27" t="s">
        <v>170</v>
      </c>
      <c r="D328" s="54">
        <v>11423.919726</v>
      </c>
      <c r="E328" s="51">
        <v>0</v>
      </c>
      <c r="F328" s="23">
        <v>1</v>
      </c>
    </row>
    <row r="329" spans="1:6" ht="12.75">
      <c r="A329" s="65"/>
      <c r="B329" s="26" t="s">
        <v>193</v>
      </c>
      <c r="C329" s="38">
        <v>10</v>
      </c>
      <c r="D329" s="54">
        <v>11541.732671000002</v>
      </c>
      <c r="E329" s="51">
        <v>0</v>
      </c>
      <c r="F329" s="23">
        <v>2</v>
      </c>
    </row>
    <row r="330" spans="1:6" ht="12.75">
      <c r="A330" s="65"/>
      <c r="B330" s="26" t="s">
        <v>194</v>
      </c>
      <c r="C330" s="29" t="s">
        <v>195</v>
      </c>
      <c r="D330" s="54">
        <v>9278.832971000002</v>
      </c>
      <c r="E330" s="51">
        <v>0</v>
      </c>
      <c r="F330" s="23">
        <v>1</v>
      </c>
    </row>
    <row r="331" spans="1:6" ht="12.75">
      <c r="A331" s="65"/>
      <c r="B331" s="26" t="s">
        <v>196</v>
      </c>
      <c r="C331" s="29" t="s">
        <v>325</v>
      </c>
      <c r="D331" s="54">
        <v>10322.042</v>
      </c>
      <c r="E331" s="51">
        <v>0</v>
      </c>
      <c r="F331" s="23">
        <v>2</v>
      </c>
    </row>
    <row r="332" spans="1:6" ht="12.75">
      <c r="A332" s="65"/>
      <c r="B332" s="26" t="s">
        <v>198</v>
      </c>
      <c r="C332" s="29">
        <v>1</v>
      </c>
      <c r="D332" s="54">
        <v>7696.415749000001</v>
      </c>
      <c r="E332" s="51">
        <v>0</v>
      </c>
      <c r="F332" s="23">
        <v>1</v>
      </c>
    </row>
    <row r="333" spans="1:6" ht="12.75">
      <c r="A333" s="65"/>
      <c r="B333" s="26" t="s">
        <v>422</v>
      </c>
      <c r="C333" s="38" t="s">
        <v>318</v>
      </c>
      <c r="D333" s="54">
        <v>11861.742547</v>
      </c>
      <c r="E333" s="51">
        <v>0</v>
      </c>
      <c r="F333" s="23">
        <v>1</v>
      </c>
    </row>
    <row r="334" spans="1:6" ht="12.75">
      <c r="A334" s="65"/>
      <c r="B334" s="26" t="s">
        <v>54</v>
      </c>
      <c r="C334" s="29" t="s">
        <v>359</v>
      </c>
      <c r="D334" s="54">
        <v>12365.977708000002</v>
      </c>
      <c r="E334" s="51">
        <v>0</v>
      </c>
      <c r="F334" s="23">
        <v>1</v>
      </c>
    </row>
    <row r="335" spans="1:6" ht="12.75">
      <c r="A335" s="65"/>
      <c r="B335" s="26" t="s">
        <v>54</v>
      </c>
      <c r="C335" s="36" t="s">
        <v>206</v>
      </c>
      <c r="D335" s="54">
        <v>11541.732671000002</v>
      </c>
      <c r="E335" s="51">
        <v>0</v>
      </c>
      <c r="F335" s="23">
        <v>1</v>
      </c>
    </row>
    <row r="336" spans="1:6" ht="12.75">
      <c r="A336" s="65"/>
      <c r="B336" s="26" t="s">
        <v>54</v>
      </c>
      <c r="C336" s="38">
        <v>7</v>
      </c>
      <c r="D336" s="54">
        <v>10180.746497</v>
      </c>
      <c r="E336" s="51">
        <v>0</v>
      </c>
      <c r="F336" s="23">
        <v>1</v>
      </c>
    </row>
    <row r="337" spans="1:6" ht="25.5">
      <c r="A337" s="65"/>
      <c r="B337" s="26" t="s">
        <v>199</v>
      </c>
      <c r="C337" s="38">
        <v>10</v>
      </c>
      <c r="D337" s="54">
        <v>11541.732671000002</v>
      </c>
      <c r="E337" s="51">
        <v>0</v>
      </c>
      <c r="F337" s="23">
        <v>2</v>
      </c>
    </row>
    <row r="338" spans="1:6" ht="25.5">
      <c r="A338" s="65"/>
      <c r="B338" s="26" t="s">
        <v>200</v>
      </c>
      <c r="C338" s="29" t="s">
        <v>292</v>
      </c>
      <c r="D338" s="54">
        <v>39645.9875</v>
      </c>
      <c r="E338" s="51">
        <v>0</v>
      </c>
      <c r="F338" s="23">
        <v>1</v>
      </c>
    </row>
    <row r="339" spans="1:6" ht="12.75">
      <c r="A339" s="65"/>
      <c r="B339" s="26" t="s">
        <v>201</v>
      </c>
      <c r="C339" s="29">
        <v>11</v>
      </c>
      <c r="D339" s="54">
        <v>12217.589625000002</v>
      </c>
      <c r="E339" s="51">
        <v>0</v>
      </c>
      <c r="F339" s="23">
        <v>1</v>
      </c>
    </row>
    <row r="340" spans="1:6" ht="12.75">
      <c r="A340" s="65"/>
      <c r="B340" s="26" t="s">
        <v>202</v>
      </c>
      <c r="C340" s="29">
        <v>8</v>
      </c>
      <c r="D340" s="54">
        <v>10631.70326</v>
      </c>
      <c r="E340" s="51">
        <v>0</v>
      </c>
      <c r="F340" s="23">
        <v>2</v>
      </c>
    </row>
    <row r="341" spans="1:6" ht="12.75">
      <c r="A341" s="65"/>
      <c r="B341" s="26" t="s">
        <v>322</v>
      </c>
      <c r="C341" s="29" t="s">
        <v>103</v>
      </c>
      <c r="D341" s="54">
        <v>26070.1652</v>
      </c>
      <c r="E341" s="51">
        <v>0</v>
      </c>
      <c r="F341" s="23">
        <v>1</v>
      </c>
    </row>
    <row r="342" spans="1:6" ht="12.75">
      <c r="A342" s="65"/>
      <c r="B342" s="26" t="s">
        <v>203</v>
      </c>
      <c r="C342" s="29" t="s">
        <v>117</v>
      </c>
      <c r="D342" s="54">
        <v>18026.153599999998</v>
      </c>
      <c r="E342" s="51">
        <v>0</v>
      </c>
      <c r="F342" s="23">
        <v>1</v>
      </c>
    </row>
    <row r="343" spans="1:6" ht="12.75">
      <c r="A343" s="65"/>
      <c r="B343" s="26" t="s">
        <v>204</v>
      </c>
      <c r="C343" s="29" t="s">
        <v>360</v>
      </c>
      <c r="D343" s="54">
        <v>17478.1833</v>
      </c>
      <c r="E343" s="51">
        <v>0</v>
      </c>
      <c r="F343" s="23">
        <v>1</v>
      </c>
    </row>
    <row r="344" spans="1:6" ht="12.75">
      <c r="A344" s="65"/>
      <c r="B344" s="26" t="s">
        <v>205</v>
      </c>
      <c r="C344" s="36" t="s">
        <v>206</v>
      </c>
      <c r="D344" s="54">
        <v>11160.540692</v>
      </c>
      <c r="E344" s="51">
        <v>0</v>
      </c>
      <c r="F344" s="23">
        <v>1</v>
      </c>
    </row>
    <row r="345" spans="1:6" ht="25.5">
      <c r="A345" s="65"/>
      <c r="B345" s="26" t="s">
        <v>207</v>
      </c>
      <c r="C345" s="29">
        <v>17</v>
      </c>
      <c r="D345" s="54">
        <v>21966.3362</v>
      </c>
      <c r="E345" s="51">
        <v>0</v>
      </c>
      <c r="F345" s="23">
        <v>1</v>
      </c>
    </row>
    <row r="346" spans="1:6" ht="25.5">
      <c r="A346" s="65"/>
      <c r="B346" s="26" t="s">
        <v>207</v>
      </c>
      <c r="C346" s="27" t="s">
        <v>95</v>
      </c>
      <c r="D346" s="54">
        <v>18609.1542</v>
      </c>
      <c r="E346" s="51">
        <v>0</v>
      </c>
      <c r="F346" s="23">
        <v>1</v>
      </c>
    </row>
    <row r="347" spans="1:6" ht="25.5">
      <c r="A347" s="65"/>
      <c r="B347" s="26" t="s">
        <v>361</v>
      </c>
      <c r="C347" s="29" t="s">
        <v>362</v>
      </c>
      <c r="D347" s="54">
        <v>13014.007255</v>
      </c>
      <c r="E347" s="51">
        <v>0</v>
      </c>
      <c r="F347" s="23">
        <v>1</v>
      </c>
    </row>
    <row r="348" spans="1:6" ht="25.5">
      <c r="A348" s="65"/>
      <c r="B348" s="26" t="s">
        <v>361</v>
      </c>
      <c r="C348" s="29">
        <v>11</v>
      </c>
      <c r="D348" s="54">
        <v>12217.589625000002</v>
      </c>
      <c r="E348" s="51">
        <v>0</v>
      </c>
      <c r="F348" s="23">
        <v>2</v>
      </c>
    </row>
    <row r="349" spans="1:6" ht="25.5">
      <c r="A349" s="65"/>
      <c r="B349" s="26" t="s">
        <v>208</v>
      </c>
      <c r="C349" s="29" t="s">
        <v>158</v>
      </c>
      <c r="D349" s="54">
        <v>13289.8943</v>
      </c>
      <c r="E349" s="51">
        <v>0</v>
      </c>
      <c r="F349" s="23">
        <v>1</v>
      </c>
    </row>
    <row r="350" spans="1:6" ht="25.5">
      <c r="A350" s="65"/>
      <c r="B350" s="26" t="s">
        <v>209</v>
      </c>
      <c r="C350" s="29">
        <v>14</v>
      </c>
      <c r="D350" s="54">
        <v>15396.321859</v>
      </c>
      <c r="E350" s="51">
        <v>0</v>
      </c>
      <c r="F350" s="23">
        <v>1</v>
      </c>
    </row>
    <row r="351" spans="1:6" ht="12.75">
      <c r="A351" s="65"/>
      <c r="B351" s="26" t="s">
        <v>210</v>
      </c>
      <c r="C351" s="29" t="s">
        <v>141</v>
      </c>
      <c r="D351" s="54">
        <v>16501.0841</v>
      </c>
      <c r="E351" s="51">
        <v>0</v>
      </c>
      <c r="F351" s="23">
        <v>1</v>
      </c>
    </row>
    <row r="352" spans="1:6" ht="25.5">
      <c r="A352" s="65"/>
      <c r="B352" s="26" t="s">
        <v>211</v>
      </c>
      <c r="C352" s="29" t="s">
        <v>158</v>
      </c>
      <c r="D352" s="54">
        <v>13263.255101</v>
      </c>
      <c r="E352" s="51">
        <v>0</v>
      </c>
      <c r="F352" s="23">
        <v>1</v>
      </c>
    </row>
    <row r="353" spans="1:6" ht="12.75">
      <c r="A353" s="65"/>
      <c r="B353" s="26" t="s">
        <v>58</v>
      </c>
      <c r="C353" s="38" t="s">
        <v>212</v>
      </c>
      <c r="D353" s="54">
        <v>7410.078839</v>
      </c>
      <c r="E353" s="51">
        <v>0</v>
      </c>
      <c r="F353" s="23">
        <v>1</v>
      </c>
    </row>
    <row r="354" spans="1:6" ht="12.75">
      <c r="A354" s="65"/>
      <c r="B354" s="26" t="s">
        <v>58</v>
      </c>
      <c r="C354" s="29" t="s">
        <v>363</v>
      </c>
      <c r="D354" s="54">
        <v>10746.471422</v>
      </c>
      <c r="E354" s="51">
        <v>0</v>
      </c>
      <c r="F354" s="23">
        <v>2</v>
      </c>
    </row>
    <row r="355" spans="1:6" ht="12.75">
      <c r="A355" s="65"/>
      <c r="B355" s="26" t="s">
        <v>58</v>
      </c>
      <c r="C355" s="38" t="s">
        <v>175</v>
      </c>
      <c r="D355" s="54">
        <v>10290.878525999999</v>
      </c>
      <c r="E355" s="51">
        <v>0</v>
      </c>
      <c r="F355" s="23">
        <v>4</v>
      </c>
    </row>
    <row r="356" spans="1:6" ht="12.75">
      <c r="A356" s="65"/>
      <c r="B356" s="26" t="s">
        <v>58</v>
      </c>
      <c r="C356" s="38" t="s">
        <v>423</v>
      </c>
      <c r="D356" s="54">
        <v>11655.7684</v>
      </c>
      <c r="E356" s="51">
        <v>0</v>
      </c>
      <c r="F356" s="23">
        <v>1</v>
      </c>
    </row>
    <row r="357" spans="1:6" ht="12.75">
      <c r="A357" s="65"/>
      <c r="B357" s="26" t="s">
        <v>58</v>
      </c>
      <c r="C357" s="38" t="s">
        <v>98</v>
      </c>
      <c r="D357" s="54">
        <v>9801.241349000002</v>
      </c>
      <c r="E357" s="51">
        <v>0</v>
      </c>
      <c r="F357" s="23">
        <v>1</v>
      </c>
    </row>
    <row r="358" spans="1:6" ht="12.75">
      <c r="A358" s="65"/>
      <c r="B358" s="26" t="s">
        <v>58</v>
      </c>
      <c r="C358" s="29" t="s">
        <v>229</v>
      </c>
      <c r="D358" s="54">
        <v>9489.814154</v>
      </c>
      <c r="E358" s="51">
        <v>0</v>
      </c>
      <c r="F358" s="23">
        <v>2</v>
      </c>
    </row>
    <row r="359" spans="1:6" ht="12.75">
      <c r="A359" s="65"/>
      <c r="B359" s="26" t="s">
        <v>213</v>
      </c>
      <c r="C359" s="29" t="s">
        <v>321</v>
      </c>
      <c r="D359" s="54">
        <v>8652.91258</v>
      </c>
      <c r="E359" s="51">
        <v>0</v>
      </c>
      <c r="F359" s="23">
        <v>1</v>
      </c>
    </row>
    <row r="360" spans="1:6" ht="12.75">
      <c r="A360" s="65"/>
      <c r="B360" s="26" t="s">
        <v>214</v>
      </c>
      <c r="C360" s="29" t="s">
        <v>273</v>
      </c>
      <c r="D360" s="54">
        <v>12604.786298</v>
      </c>
      <c r="E360" s="51">
        <v>0</v>
      </c>
      <c r="F360" s="23">
        <v>1</v>
      </c>
    </row>
    <row r="361" spans="1:6" ht="12.75">
      <c r="A361" s="65"/>
      <c r="B361" s="26" t="s">
        <v>327</v>
      </c>
      <c r="C361" s="29" t="s">
        <v>215</v>
      </c>
      <c r="D361" s="54">
        <v>16119.696524</v>
      </c>
      <c r="E361" s="51">
        <v>0</v>
      </c>
      <c r="F361" s="23">
        <v>1</v>
      </c>
    </row>
    <row r="362" spans="1:6" ht="12.75">
      <c r="A362" s="65"/>
      <c r="B362" s="26" t="s">
        <v>216</v>
      </c>
      <c r="C362" s="29" t="s">
        <v>282</v>
      </c>
      <c r="D362" s="54">
        <v>13105.594752000003</v>
      </c>
      <c r="E362" s="51">
        <v>0</v>
      </c>
      <c r="F362" s="23">
        <v>1</v>
      </c>
    </row>
    <row r="363" spans="1:6" ht="12.75">
      <c r="A363" s="65"/>
      <c r="B363" s="26" t="s">
        <v>216</v>
      </c>
      <c r="C363" s="29" t="s">
        <v>326</v>
      </c>
      <c r="D363" s="54">
        <v>11031.651951</v>
      </c>
      <c r="E363" s="51">
        <v>0</v>
      </c>
      <c r="F363" s="23">
        <v>1</v>
      </c>
    </row>
    <row r="364" spans="1:6" ht="12.75">
      <c r="A364" s="65"/>
      <c r="B364" s="26" t="s">
        <v>216</v>
      </c>
      <c r="C364" s="29" t="s">
        <v>158</v>
      </c>
      <c r="D364" s="54">
        <v>13290.010999</v>
      </c>
      <c r="E364" s="51">
        <v>0</v>
      </c>
      <c r="F364" s="23">
        <v>1</v>
      </c>
    </row>
    <row r="365" spans="1:6" ht="12.75">
      <c r="A365" s="65"/>
      <c r="B365" s="26" t="s">
        <v>64</v>
      </c>
      <c r="C365" s="29" t="s">
        <v>183</v>
      </c>
      <c r="D365" s="54">
        <v>15058.966268000002</v>
      </c>
      <c r="E365" s="51">
        <v>0</v>
      </c>
      <c r="F365" s="23">
        <v>1</v>
      </c>
    </row>
    <row r="366" spans="1:6" ht="12.75">
      <c r="A366" s="65"/>
      <c r="B366" s="26" t="s">
        <v>64</v>
      </c>
      <c r="C366" s="29" t="s">
        <v>321</v>
      </c>
      <c r="D366" s="54">
        <v>8652.91258</v>
      </c>
      <c r="E366" s="51">
        <v>0</v>
      </c>
      <c r="F366" s="23">
        <v>2</v>
      </c>
    </row>
    <row r="367" spans="1:6" ht="12.75">
      <c r="A367" s="65"/>
      <c r="B367" s="26" t="s">
        <v>64</v>
      </c>
      <c r="C367" s="29">
        <v>1</v>
      </c>
      <c r="D367" s="54">
        <v>7696.415749000001</v>
      </c>
      <c r="E367" s="51">
        <v>0</v>
      </c>
      <c r="F367" s="23">
        <v>4</v>
      </c>
    </row>
    <row r="368" spans="1:6" ht="12.75">
      <c r="A368" s="65"/>
      <c r="B368" s="26" t="s">
        <v>64</v>
      </c>
      <c r="C368" s="29" t="s">
        <v>325</v>
      </c>
      <c r="D368" s="54">
        <v>10322.037159</v>
      </c>
      <c r="E368" s="51">
        <v>0</v>
      </c>
      <c r="F368" s="23">
        <v>2</v>
      </c>
    </row>
    <row r="369" spans="1:6" ht="12.75">
      <c r="A369" s="65"/>
      <c r="B369" s="26" t="s">
        <v>65</v>
      </c>
      <c r="C369" s="29" t="s">
        <v>321</v>
      </c>
      <c r="D369" s="54">
        <v>8652.91258</v>
      </c>
      <c r="E369" s="51">
        <v>0</v>
      </c>
      <c r="F369" s="23">
        <v>1</v>
      </c>
    </row>
    <row r="370" spans="1:6" ht="12.75">
      <c r="A370" s="65"/>
      <c r="B370" s="26" t="s">
        <v>65</v>
      </c>
      <c r="C370" s="29" t="s">
        <v>325</v>
      </c>
      <c r="D370" s="54">
        <v>10322.037159</v>
      </c>
      <c r="E370" s="51">
        <v>0</v>
      </c>
      <c r="F370" s="23">
        <v>8</v>
      </c>
    </row>
    <row r="371" spans="1:6" ht="12.75">
      <c r="A371" s="65"/>
      <c r="B371" s="26" t="s">
        <v>66</v>
      </c>
      <c r="C371" s="29" t="s">
        <v>321</v>
      </c>
      <c r="D371" s="54">
        <v>8652.91258</v>
      </c>
      <c r="E371" s="51">
        <v>0</v>
      </c>
      <c r="F371" s="23">
        <v>1</v>
      </c>
    </row>
    <row r="372" spans="1:6" ht="12.75">
      <c r="A372" s="65"/>
      <c r="B372" s="26" t="s">
        <v>372</v>
      </c>
      <c r="C372" s="29" t="s">
        <v>22</v>
      </c>
      <c r="D372" s="54">
        <v>13535.683612000003</v>
      </c>
      <c r="E372" s="51">
        <v>0</v>
      </c>
      <c r="F372" s="23">
        <v>1</v>
      </c>
    </row>
    <row r="373" spans="1:6" ht="12.75">
      <c r="A373" s="65"/>
      <c r="B373" s="26" t="s">
        <v>372</v>
      </c>
      <c r="C373" s="29"/>
      <c r="D373" s="54">
        <v>10021.4</v>
      </c>
      <c r="E373" s="51">
        <v>0</v>
      </c>
      <c r="F373" s="23">
        <v>1</v>
      </c>
    </row>
    <row r="374" spans="1:6" ht="12.75">
      <c r="A374" s="65"/>
      <c r="B374" s="26" t="s">
        <v>372</v>
      </c>
      <c r="C374" s="29" t="s">
        <v>133</v>
      </c>
      <c r="D374" s="54">
        <v>8912.504201</v>
      </c>
      <c r="E374" s="51">
        <v>0</v>
      </c>
      <c r="F374" s="23">
        <v>2</v>
      </c>
    </row>
    <row r="375" spans="1:6" ht="12.75">
      <c r="A375" s="65"/>
      <c r="B375" s="26" t="s">
        <v>372</v>
      </c>
      <c r="C375" s="29" t="s">
        <v>325</v>
      </c>
      <c r="D375" s="54">
        <v>10322.037159</v>
      </c>
      <c r="E375" s="51">
        <v>0</v>
      </c>
      <c r="F375" s="23">
        <v>12</v>
      </c>
    </row>
    <row r="376" spans="1:6" ht="12.75">
      <c r="A376" s="65"/>
      <c r="B376" s="26" t="s">
        <v>217</v>
      </c>
      <c r="C376" s="29">
        <v>20</v>
      </c>
      <c r="D376" s="54">
        <v>29508.5936</v>
      </c>
      <c r="E376" s="51">
        <v>0</v>
      </c>
      <c r="F376" s="23">
        <v>1</v>
      </c>
    </row>
    <row r="377" spans="1:6" ht="12.75">
      <c r="A377" s="65"/>
      <c r="B377" s="26" t="s">
        <v>424</v>
      </c>
      <c r="C377" s="29" t="s">
        <v>101</v>
      </c>
      <c r="D377" s="54">
        <v>15523.0167</v>
      </c>
      <c r="E377" s="51">
        <v>0</v>
      </c>
      <c r="F377" s="23">
        <v>1</v>
      </c>
    </row>
    <row r="378" spans="1:6" ht="12.75">
      <c r="A378" s="65"/>
      <c r="B378" s="26" t="s">
        <v>364</v>
      </c>
      <c r="C378" s="29">
        <v>16</v>
      </c>
      <c r="D378" s="54">
        <v>20867.8</v>
      </c>
      <c r="E378" s="51">
        <v>0</v>
      </c>
      <c r="F378" s="23">
        <v>1</v>
      </c>
    </row>
    <row r="379" spans="1:6" ht="12.75">
      <c r="A379" s="65"/>
      <c r="B379" s="26" t="s">
        <v>331</v>
      </c>
      <c r="C379" s="29" t="s">
        <v>141</v>
      </c>
      <c r="D379" s="54">
        <v>16501.0841</v>
      </c>
      <c r="E379" s="51">
        <v>0</v>
      </c>
      <c r="F379" s="23">
        <v>1</v>
      </c>
    </row>
    <row r="380" spans="1:6" ht="25.5">
      <c r="A380" s="65"/>
      <c r="B380" s="26" t="s">
        <v>365</v>
      </c>
      <c r="C380" s="36" t="s">
        <v>366</v>
      </c>
      <c r="D380" s="54">
        <v>18643</v>
      </c>
      <c r="E380" s="51">
        <v>0</v>
      </c>
      <c r="F380" s="23">
        <v>1</v>
      </c>
    </row>
    <row r="381" spans="1:6" ht="12.75">
      <c r="A381" s="65"/>
      <c r="B381" s="26" t="s">
        <v>218</v>
      </c>
      <c r="C381" s="29" t="s">
        <v>95</v>
      </c>
      <c r="D381" s="54">
        <v>18609.164500000003</v>
      </c>
      <c r="E381" s="51">
        <v>0</v>
      </c>
      <c r="F381" s="23">
        <v>1</v>
      </c>
    </row>
    <row r="382" spans="1:6" ht="12.75">
      <c r="A382" s="65"/>
      <c r="B382" s="26" t="s">
        <v>324</v>
      </c>
      <c r="C382" s="29" t="s">
        <v>141</v>
      </c>
      <c r="D382" s="54">
        <v>16501.0841</v>
      </c>
      <c r="E382" s="51">
        <v>0</v>
      </c>
      <c r="F382" s="23">
        <v>1</v>
      </c>
    </row>
    <row r="383" spans="1:6" ht="12.75">
      <c r="A383" s="65"/>
      <c r="B383" s="26" t="s">
        <v>367</v>
      </c>
      <c r="C383" s="36" t="s">
        <v>368</v>
      </c>
      <c r="D383" s="54">
        <v>20866.9348</v>
      </c>
      <c r="E383" s="51">
        <v>0</v>
      </c>
      <c r="F383" s="23">
        <v>1</v>
      </c>
    </row>
    <row r="384" spans="1:6" ht="25.5">
      <c r="A384" s="65"/>
      <c r="B384" s="26" t="s">
        <v>219</v>
      </c>
      <c r="C384" s="29" t="s">
        <v>95</v>
      </c>
      <c r="D384" s="54">
        <v>18609.164500000003</v>
      </c>
      <c r="E384" s="51">
        <v>0</v>
      </c>
      <c r="F384" s="23">
        <v>1</v>
      </c>
    </row>
    <row r="385" spans="1:6" ht="12.75">
      <c r="A385" s="65"/>
      <c r="B385" s="26" t="s">
        <v>220</v>
      </c>
      <c r="C385" s="38" t="s">
        <v>221</v>
      </c>
      <c r="D385" s="54">
        <v>12855.933155000002</v>
      </c>
      <c r="E385" s="51">
        <v>0</v>
      </c>
      <c r="F385" s="23">
        <v>4</v>
      </c>
    </row>
    <row r="386" spans="1:6" ht="12.75">
      <c r="A386" s="65"/>
      <c r="B386" s="26" t="s">
        <v>222</v>
      </c>
      <c r="C386" s="30"/>
      <c r="D386" s="54">
        <v>9113.99</v>
      </c>
      <c r="E386" s="51">
        <v>0</v>
      </c>
      <c r="F386" s="23">
        <v>2</v>
      </c>
    </row>
    <row r="387" spans="1:6" ht="12.75">
      <c r="A387" s="65"/>
      <c r="B387" s="26" t="s">
        <v>222</v>
      </c>
      <c r="C387" s="30" t="s">
        <v>312</v>
      </c>
      <c r="D387" s="54">
        <v>9387.405477000002</v>
      </c>
      <c r="E387" s="51">
        <v>0</v>
      </c>
      <c r="F387" s="23">
        <v>6</v>
      </c>
    </row>
    <row r="388" spans="1:6" ht="12.75">
      <c r="A388" s="65"/>
      <c r="B388" s="26" t="s">
        <v>223</v>
      </c>
      <c r="C388" s="29">
        <v>8</v>
      </c>
      <c r="D388" s="54">
        <v>10631.70326</v>
      </c>
      <c r="E388" s="51">
        <v>0</v>
      </c>
      <c r="F388" s="23">
        <v>1</v>
      </c>
    </row>
    <row r="389" spans="1:6" ht="12.75">
      <c r="A389" s="65"/>
      <c r="B389" s="26" t="s">
        <v>425</v>
      </c>
      <c r="C389" s="31" t="s">
        <v>224</v>
      </c>
      <c r="D389" s="54">
        <v>13241.230817</v>
      </c>
      <c r="E389" s="51">
        <v>0</v>
      </c>
      <c r="F389" s="23">
        <v>1</v>
      </c>
    </row>
    <row r="390" spans="1:6" ht="12.75">
      <c r="A390" s="65"/>
      <c r="B390" s="43" t="s">
        <v>426</v>
      </c>
      <c r="C390" s="50" t="s">
        <v>161</v>
      </c>
      <c r="D390" s="54">
        <v>14803.925908000003</v>
      </c>
      <c r="E390" s="51">
        <v>0</v>
      </c>
      <c r="F390" s="23">
        <v>1</v>
      </c>
    </row>
    <row r="391" spans="1:6" ht="12.75">
      <c r="A391" s="65"/>
      <c r="B391" s="26" t="s">
        <v>225</v>
      </c>
      <c r="C391" s="38" t="s">
        <v>175</v>
      </c>
      <c r="D391" s="54">
        <v>10290.878525999999</v>
      </c>
      <c r="E391" s="51">
        <v>0</v>
      </c>
      <c r="F391" s="23">
        <v>1</v>
      </c>
    </row>
    <row r="392" spans="1:6" ht="12.75">
      <c r="A392" s="65"/>
      <c r="B392" s="26" t="s">
        <v>226</v>
      </c>
      <c r="C392" s="38">
        <v>1</v>
      </c>
      <c r="D392" s="54">
        <v>7696.415749000001</v>
      </c>
      <c r="E392" s="51">
        <v>0</v>
      </c>
      <c r="F392" s="23">
        <v>3</v>
      </c>
    </row>
    <row r="393" spans="1:6" ht="25.5">
      <c r="A393" s="65"/>
      <c r="B393" s="26" t="s">
        <v>227</v>
      </c>
      <c r="C393" s="29">
        <v>1</v>
      </c>
      <c r="D393" s="54">
        <v>7696.415749000001</v>
      </c>
      <c r="E393" s="51">
        <v>0</v>
      </c>
      <c r="F393" s="23">
        <v>2</v>
      </c>
    </row>
    <row r="394" spans="1:6" ht="25.5">
      <c r="A394" s="65"/>
      <c r="B394" s="26" t="s">
        <v>228</v>
      </c>
      <c r="C394" s="29" t="s">
        <v>229</v>
      </c>
      <c r="D394" s="54">
        <v>9489.814154</v>
      </c>
      <c r="E394" s="51">
        <v>0</v>
      </c>
      <c r="F394" s="23">
        <v>1</v>
      </c>
    </row>
    <row r="395" spans="1:6" ht="12.75">
      <c r="A395" s="65"/>
      <c r="B395" s="26" t="s">
        <v>230</v>
      </c>
      <c r="C395" s="29" t="s">
        <v>133</v>
      </c>
      <c r="D395" s="54">
        <v>8912.504201</v>
      </c>
      <c r="E395" s="51">
        <v>0</v>
      </c>
      <c r="F395" s="23">
        <v>1</v>
      </c>
    </row>
    <row r="396" spans="1:6" ht="12.75">
      <c r="A396" s="65"/>
      <c r="B396" s="26" t="s">
        <v>323</v>
      </c>
      <c r="C396" s="29" t="s">
        <v>315</v>
      </c>
      <c r="D396" s="54">
        <v>8652.91258</v>
      </c>
      <c r="E396" s="51">
        <v>0</v>
      </c>
      <c r="F396" s="23">
        <v>1</v>
      </c>
    </row>
    <row r="397" spans="1:6" ht="12.75">
      <c r="A397" s="65"/>
      <c r="B397" s="26" t="s">
        <v>323</v>
      </c>
      <c r="C397" s="38" t="s">
        <v>98</v>
      </c>
      <c r="D397" s="54">
        <v>9896.722349000001</v>
      </c>
      <c r="E397" s="51">
        <v>0</v>
      </c>
      <c r="F397" s="23">
        <v>1</v>
      </c>
    </row>
    <row r="398" spans="1:6" ht="12.75">
      <c r="A398" s="65"/>
      <c r="B398" s="26" t="s">
        <v>323</v>
      </c>
      <c r="C398" s="38" t="s">
        <v>244</v>
      </c>
      <c r="D398" s="54">
        <v>8723.526084000001</v>
      </c>
      <c r="E398" s="51">
        <v>0</v>
      </c>
      <c r="F398" s="23">
        <v>2</v>
      </c>
    </row>
    <row r="399" spans="1:6" ht="12.75">
      <c r="A399" s="65"/>
      <c r="B399" s="26" t="s">
        <v>231</v>
      </c>
      <c r="C399" s="38" t="s">
        <v>175</v>
      </c>
      <c r="D399" s="54">
        <v>10290.878525999999</v>
      </c>
      <c r="E399" s="51">
        <v>0</v>
      </c>
      <c r="F399" s="23">
        <v>1</v>
      </c>
    </row>
    <row r="400" spans="1:6" ht="12.75">
      <c r="A400" s="65"/>
      <c r="B400" s="26" t="s">
        <v>232</v>
      </c>
      <c r="C400" s="38" t="s">
        <v>98</v>
      </c>
      <c r="D400" s="54">
        <v>9896.722349000001</v>
      </c>
      <c r="E400" s="51">
        <v>0</v>
      </c>
      <c r="F400" s="23">
        <v>2</v>
      </c>
    </row>
    <row r="401" spans="1:6" ht="12.75">
      <c r="A401" s="65"/>
      <c r="B401" s="26" t="s">
        <v>233</v>
      </c>
      <c r="C401" s="29" t="s">
        <v>229</v>
      </c>
      <c r="D401" s="54">
        <v>9489.814154</v>
      </c>
      <c r="E401" s="51">
        <v>0</v>
      </c>
      <c r="F401" s="23">
        <v>1</v>
      </c>
    </row>
    <row r="402" spans="1:6" ht="25.5">
      <c r="A402" s="65"/>
      <c r="B402" s="26" t="s">
        <v>234</v>
      </c>
      <c r="C402" s="38" t="s">
        <v>98</v>
      </c>
      <c r="D402" s="54">
        <v>9896.722349000001</v>
      </c>
      <c r="E402" s="51">
        <v>0</v>
      </c>
      <c r="F402" s="23">
        <v>1</v>
      </c>
    </row>
    <row r="403" spans="1:6" ht="12.75">
      <c r="A403" s="65"/>
      <c r="B403" s="26" t="s">
        <v>285</v>
      </c>
      <c r="C403" s="29">
        <v>1</v>
      </c>
      <c r="D403" s="54">
        <v>7696.415749000001</v>
      </c>
      <c r="E403" s="51">
        <v>0</v>
      </c>
      <c r="F403" s="23">
        <v>1</v>
      </c>
    </row>
    <row r="404" spans="1:6" ht="12.75">
      <c r="A404" s="65"/>
      <c r="B404" s="26" t="s">
        <v>235</v>
      </c>
      <c r="C404" s="38" t="s">
        <v>175</v>
      </c>
      <c r="D404" s="54">
        <v>10290.878525999999</v>
      </c>
      <c r="E404" s="51">
        <v>0</v>
      </c>
      <c r="F404" s="23">
        <v>1</v>
      </c>
    </row>
    <row r="405" spans="1:6" ht="12.75">
      <c r="A405" s="65"/>
      <c r="B405" s="26" t="s">
        <v>236</v>
      </c>
      <c r="C405" s="38" t="s">
        <v>98</v>
      </c>
      <c r="D405" s="54">
        <v>9896.722349000001</v>
      </c>
      <c r="E405" s="51">
        <v>0</v>
      </c>
      <c r="F405" s="23">
        <v>1</v>
      </c>
    </row>
    <row r="406" spans="1:6" ht="12.75">
      <c r="A406" s="65"/>
      <c r="B406" s="26" t="s">
        <v>237</v>
      </c>
      <c r="C406" s="29" t="s">
        <v>337</v>
      </c>
      <c r="D406" s="54">
        <v>10780.091343000002</v>
      </c>
      <c r="E406" s="51">
        <v>0</v>
      </c>
      <c r="F406" s="23">
        <v>1</v>
      </c>
    </row>
    <row r="407" spans="1:6" ht="12.75">
      <c r="A407" s="65"/>
      <c r="B407" s="26" t="s">
        <v>237</v>
      </c>
      <c r="C407" s="29">
        <v>7</v>
      </c>
      <c r="D407" s="54">
        <v>10196.978267</v>
      </c>
      <c r="E407" s="51">
        <v>0</v>
      </c>
      <c r="F407" s="23">
        <v>1</v>
      </c>
    </row>
    <row r="408" spans="1:6" ht="12.75">
      <c r="A408" s="65"/>
      <c r="B408" s="26" t="s">
        <v>237</v>
      </c>
      <c r="C408" s="29" t="s">
        <v>171</v>
      </c>
      <c r="D408" s="54">
        <v>11342.877575</v>
      </c>
      <c r="E408" s="51">
        <v>0</v>
      </c>
      <c r="F408" s="23">
        <v>1</v>
      </c>
    </row>
    <row r="409" spans="1:6" ht="12.75">
      <c r="A409" s="65"/>
      <c r="B409" s="26" t="s">
        <v>320</v>
      </c>
      <c r="C409" s="36" t="s">
        <v>274</v>
      </c>
      <c r="D409" s="54">
        <v>11817.842505000002</v>
      </c>
      <c r="E409" s="51">
        <v>0</v>
      </c>
      <c r="F409" s="23">
        <v>2</v>
      </c>
    </row>
    <row r="410" spans="1:6" ht="12.75">
      <c r="A410" s="65"/>
      <c r="B410" s="26" t="s">
        <v>238</v>
      </c>
      <c r="C410" s="29" t="s">
        <v>239</v>
      </c>
      <c r="D410" s="54">
        <v>13238.239078999999</v>
      </c>
      <c r="E410" s="51">
        <v>0</v>
      </c>
      <c r="F410" s="23">
        <v>1</v>
      </c>
    </row>
    <row r="411" spans="1:6" ht="12.75">
      <c r="A411" s="65"/>
      <c r="B411" s="26" t="s">
        <v>428</v>
      </c>
      <c r="C411" s="29" t="s">
        <v>149</v>
      </c>
      <c r="D411" s="54">
        <v>17540.4571</v>
      </c>
      <c r="E411" s="51">
        <v>0</v>
      </c>
      <c r="F411" s="23">
        <v>1</v>
      </c>
    </row>
    <row r="412" spans="1:6" ht="12.75">
      <c r="A412" s="65"/>
      <c r="B412" s="26" t="s">
        <v>429</v>
      </c>
      <c r="C412" s="29" t="s">
        <v>239</v>
      </c>
      <c r="D412" s="54">
        <v>13237.751065000002</v>
      </c>
      <c r="E412" s="51">
        <v>0</v>
      </c>
      <c r="F412" s="23">
        <v>1</v>
      </c>
    </row>
    <row r="413" spans="1:6" ht="12.75">
      <c r="A413" s="65"/>
      <c r="B413" s="26" t="s">
        <v>240</v>
      </c>
      <c r="C413" s="29">
        <v>1</v>
      </c>
      <c r="D413" s="54">
        <v>7696.415749000001</v>
      </c>
      <c r="E413" s="51">
        <v>0</v>
      </c>
      <c r="F413" s="23">
        <v>1</v>
      </c>
    </row>
    <row r="414" spans="1:6" ht="12.75">
      <c r="A414" s="65"/>
      <c r="B414" s="26" t="s">
        <v>78</v>
      </c>
      <c r="C414" s="38">
        <v>10</v>
      </c>
      <c r="D414" s="54">
        <v>11541.732671000002</v>
      </c>
      <c r="E414" s="51">
        <v>0</v>
      </c>
      <c r="F414" s="23">
        <v>1</v>
      </c>
    </row>
    <row r="415" spans="1:6" ht="12.75">
      <c r="A415" s="65"/>
      <c r="B415" s="26" t="s">
        <v>79</v>
      </c>
      <c r="C415" s="29">
        <v>1</v>
      </c>
      <c r="D415" s="54">
        <v>7696.415749000001</v>
      </c>
      <c r="E415" s="51">
        <v>0</v>
      </c>
      <c r="F415" s="23">
        <v>1</v>
      </c>
    </row>
    <row r="416" spans="1:6" ht="12.75">
      <c r="A416" s="65"/>
      <c r="B416" s="26" t="s">
        <v>319</v>
      </c>
      <c r="C416" s="29" t="s">
        <v>98</v>
      </c>
      <c r="D416" s="54">
        <v>9897.87873</v>
      </c>
      <c r="E416" s="51">
        <v>0</v>
      </c>
      <c r="F416" s="23">
        <v>1</v>
      </c>
    </row>
    <row r="417" spans="1:6" ht="12.75">
      <c r="A417" s="65"/>
      <c r="B417" s="26" t="s">
        <v>241</v>
      </c>
      <c r="C417" s="29">
        <v>1</v>
      </c>
      <c r="D417" s="54">
        <v>7696.415749000001</v>
      </c>
      <c r="E417" s="51">
        <v>0</v>
      </c>
      <c r="F417" s="23">
        <v>1</v>
      </c>
    </row>
    <row r="418" spans="1:6" ht="12.75">
      <c r="A418" s="65"/>
      <c r="B418" s="26" t="s">
        <v>242</v>
      </c>
      <c r="C418" s="29" t="s">
        <v>168</v>
      </c>
      <c r="D418" s="54">
        <v>8401.256491</v>
      </c>
      <c r="E418" s="51">
        <v>0</v>
      </c>
      <c r="F418" s="23">
        <v>1</v>
      </c>
    </row>
    <row r="419" spans="1:6" ht="12.75">
      <c r="A419" s="65"/>
      <c r="B419" s="26" t="s">
        <v>430</v>
      </c>
      <c r="C419" s="38"/>
      <c r="D419" s="54">
        <v>9991.14</v>
      </c>
      <c r="E419" s="51">
        <v>0</v>
      </c>
      <c r="F419" s="23">
        <v>1</v>
      </c>
    </row>
    <row r="420" spans="1:6" ht="12.75">
      <c r="A420" s="65"/>
      <c r="B420" s="26" t="s">
        <v>243</v>
      </c>
      <c r="C420" s="29" t="s">
        <v>244</v>
      </c>
      <c r="D420" s="54">
        <v>8723.536693</v>
      </c>
      <c r="E420" s="51">
        <v>0</v>
      </c>
      <c r="F420" s="23">
        <v>1</v>
      </c>
    </row>
    <row r="421" spans="1:6" ht="12.75">
      <c r="A421" s="65"/>
      <c r="B421" s="26" t="s">
        <v>245</v>
      </c>
      <c r="C421" s="29" t="s">
        <v>294</v>
      </c>
      <c r="D421" s="54">
        <v>9991.142449</v>
      </c>
      <c r="E421" s="51">
        <v>0</v>
      </c>
      <c r="F421" s="23">
        <v>1</v>
      </c>
    </row>
    <row r="422" spans="1:6" ht="12.75">
      <c r="A422" s="65"/>
      <c r="B422" s="26" t="s">
        <v>246</v>
      </c>
      <c r="C422" s="29" t="s">
        <v>129</v>
      </c>
      <c r="D422" s="54">
        <v>7372.979166000001</v>
      </c>
      <c r="E422" s="51">
        <v>0</v>
      </c>
      <c r="F422" s="23">
        <v>1</v>
      </c>
    </row>
    <row r="423" spans="1:6" ht="26.25" thickBot="1">
      <c r="A423" s="65"/>
      <c r="B423" s="26" t="s">
        <v>247</v>
      </c>
      <c r="C423" s="38" t="s">
        <v>175</v>
      </c>
      <c r="D423" s="54">
        <v>10290.878525999999</v>
      </c>
      <c r="E423" s="51">
        <v>0</v>
      </c>
      <c r="F423" s="25">
        <v>1</v>
      </c>
    </row>
    <row r="424" spans="1:6" ht="13.5" thickBot="1">
      <c r="A424" s="16"/>
      <c r="B424" s="17"/>
      <c r="C424" s="16"/>
      <c r="D424" s="55"/>
      <c r="E424" s="19" t="s">
        <v>12</v>
      </c>
      <c r="F424" s="18">
        <f>SUM(F311:F423)</f>
        <v>172</v>
      </c>
    </row>
    <row r="425" spans="1:6" ht="12.75">
      <c r="A425" s="64" t="s">
        <v>373</v>
      </c>
      <c r="B425" s="62" t="s">
        <v>248</v>
      </c>
      <c r="C425" s="27" t="s">
        <v>215</v>
      </c>
      <c r="D425" s="51">
        <v>16119.707133000002</v>
      </c>
      <c r="E425" s="51">
        <v>0</v>
      </c>
      <c r="F425" s="28">
        <v>25</v>
      </c>
    </row>
    <row r="426" spans="1:6" ht="12.75">
      <c r="A426" s="64"/>
      <c r="B426" s="63" t="s">
        <v>30</v>
      </c>
      <c r="C426" s="27" t="s">
        <v>215</v>
      </c>
      <c r="D426" s="51">
        <v>16119.707133000002</v>
      </c>
      <c r="E426" s="51">
        <v>0</v>
      </c>
      <c r="F426" s="23">
        <v>2</v>
      </c>
    </row>
    <row r="427" spans="1:6" ht="12.75">
      <c r="A427" s="64"/>
      <c r="B427" s="62" t="s">
        <v>249</v>
      </c>
      <c r="C427" s="27" t="s">
        <v>328</v>
      </c>
      <c r="D427" s="51">
        <v>43485.0653</v>
      </c>
      <c r="E427" s="51">
        <v>0</v>
      </c>
      <c r="F427" s="23">
        <v>1</v>
      </c>
    </row>
    <row r="428" spans="1:6" ht="12.75">
      <c r="A428" s="64"/>
      <c r="B428" s="62" t="s">
        <v>250</v>
      </c>
      <c r="C428" s="27">
        <v>20</v>
      </c>
      <c r="D428" s="51">
        <v>29508.5936</v>
      </c>
      <c r="E428" s="51">
        <v>0</v>
      </c>
      <c r="F428" s="23">
        <v>3</v>
      </c>
    </row>
    <row r="429" spans="1:6" ht="12.75">
      <c r="A429" s="64"/>
      <c r="B429" s="62" t="s">
        <v>251</v>
      </c>
      <c r="C429" s="30" t="s">
        <v>369</v>
      </c>
      <c r="D429" s="51">
        <v>15106.57946</v>
      </c>
      <c r="E429" s="51">
        <v>0</v>
      </c>
      <c r="F429" s="23">
        <v>1</v>
      </c>
    </row>
    <row r="430" spans="1:6" ht="12.75">
      <c r="A430" s="64"/>
      <c r="B430" s="62" t="s">
        <v>251</v>
      </c>
      <c r="C430" s="30" t="s">
        <v>370</v>
      </c>
      <c r="D430" s="51">
        <v>23292.5642</v>
      </c>
      <c r="E430" s="51">
        <v>0</v>
      </c>
      <c r="F430" s="23">
        <v>1</v>
      </c>
    </row>
    <row r="431" spans="1:6" ht="12.75">
      <c r="A431" s="64"/>
      <c r="B431" s="62" t="s">
        <v>251</v>
      </c>
      <c r="C431" s="27">
        <v>17</v>
      </c>
      <c r="D431" s="51">
        <v>21557.992700000003</v>
      </c>
      <c r="E431" s="51">
        <v>0</v>
      </c>
      <c r="F431" s="23">
        <v>1</v>
      </c>
    </row>
    <row r="432" spans="1:6" ht="12.75">
      <c r="A432" s="64"/>
      <c r="B432" s="62" t="s">
        <v>251</v>
      </c>
      <c r="C432" s="30" t="s">
        <v>288</v>
      </c>
      <c r="D432" s="51">
        <v>21263.114</v>
      </c>
      <c r="E432" s="51">
        <v>0</v>
      </c>
      <c r="F432" s="58">
        <v>1</v>
      </c>
    </row>
    <row r="433" spans="1:6" ht="12.75">
      <c r="A433" s="64"/>
      <c r="B433" s="62" t="s">
        <v>251</v>
      </c>
      <c r="C433" s="27" t="s">
        <v>215</v>
      </c>
      <c r="D433" s="51">
        <v>16119.707133000002</v>
      </c>
      <c r="E433" s="51">
        <v>0</v>
      </c>
      <c r="F433" s="58">
        <v>91</v>
      </c>
    </row>
    <row r="434" spans="1:6" ht="12.75">
      <c r="A434" s="64"/>
      <c r="B434" s="62" t="s">
        <v>252</v>
      </c>
      <c r="C434" s="27" t="s">
        <v>215</v>
      </c>
      <c r="D434" s="51">
        <v>16119.707133000002</v>
      </c>
      <c r="E434" s="51">
        <v>0</v>
      </c>
      <c r="F434" s="23">
        <v>2</v>
      </c>
    </row>
    <row r="435" spans="1:6" ht="13.5" thickBot="1">
      <c r="A435" s="64"/>
      <c r="B435" s="62" t="s">
        <v>253</v>
      </c>
      <c r="C435" s="27" t="s">
        <v>290</v>
      </c>
      <c r="D435" s="51">
        <v>17820.184500000003</v>
      </c>
      <c r="E435" s="51">
        <v>0</v>
      </c>
      <c r="F435" s="25">
        <v>2</v>
      </c>
    </row>
    <row r="436" spans="1:6" ht="13.5" thickBot="1">
      <c r="A436" s="16"/>
      <c r="B436" s="16"/>
      <c r="C436" s="16"/>
      <c r="D436" s="16"/>
      <c r="E436" s="19" t="s">
        <v>12</v>
      </c>
      <c r="F436" s="18">
        <f>SUM(F425:F435)</f>
        <v>130</v>
      </c>
    </row>
    <row r="437" spans="1:6" ht="13.5" thickBot="1">
      <c r="A437" s="16"/>
      <c r="B437" s="16"/>
      <c r="C437" s="16"/>
      <c r="D437" s="16"/>
      <c r="E437" s="16"/>
      <c r="F437" s="16"/>
    </row>
    <row r="438" spans="1:6" ht="13.5" thickBot="1">
      <c r="A438" s="16"/>
      <c r="B438" s="16"/>
      <c r="C438" s="16"/>
      <c r="D438" s="16"/>
      <c r="E438" s="19" t="s">
        <v>255</v>
      </c>
      <c r="F438" s="18">
        <f>F19+F32+F42+F49+F68+F126+F159+F219+F262+F269+F310+F424+F436</f>
        <v>713</v>
      </c>
    </row>
    <row r="439" spans="1:6" ht="12.75">
      <c r="A439" s="16"/>
      <c r="B439" s="16"/>
      <c r="C439" s="16"/>
      <c r="D439" s="16"/>
      <c r="E439" s="16"/>
      <c r="F439" s="16"/>
    </row>
    <row r="440" spans="1:6" ht="12.75">
      <c r="A440" s="16"/>
      <c r="B440" s="16"/>
      <c r="C440" s="16"/>
      <c r="D440" s="16"/>
      <c r="E440" s="16"/>
      <c r="F440" s="16"/>
    </row>
    <row r="441" spans="1:6" ht="12.75">
      <c r="A441" s="16"/>
      <c r="B441" s="16"/>
      <c r="C441" s="16"/>
      <c r="D441" s="16"/>
      <c r="E441" s="16"/>
      <c r="F441" s="16"/>
    </row>
    <row r="442" spans="1:6" ht="12.75">
      <c r="A442" s="16"/>
      <c r="B442" s="16"/>
      <c r="C442" s="16"/>
      <c r="D442" s="16"/>
      <c r="E442" s="16"/>
      <c r="F442" s="16"/>
    </row>
    <row r="443" spans="1:6" ht="12.75">
      <c r="A443" s="16"/>
      <c r="B443" s="16"/>
      <c r="C443" s="16"/>
      <c r="D443" s="16"/>
      <c r="E443" s="16"/>
      <c r="F443" s="16"/>
    </row>
    <row r="444" spans="1:6" ht="12.75">
      <c r="A444" s="16"/>
      <c r="B444" s="16"/>
      <c r="C444" s="16"/>
      <c r="D444" s="16"/>
      <c r="E444" s="16"/>
      <c r="F444" s="16"/>
    </row>
    <row r="445" spans="1:6" ht="12.75">
      <c r="A445" s="16"/>
      <c r="B445" s="16"/>
      <c r="C445" s="16"/>
      <c r="D445" s="16"/>
      <c r="E445" s="16"/>
      <c r="F445" s="16"/>
    </row>
    <row r="446" spans="1:6" ht="12.75">
      <c r="A446" s="16"/>
      <c r="B446" s="16"/>
      <c r="C446" s="16"/>
      <c r="D446" s="16"/>
      <c r="E446" s="16"/>
      <c r="F446" s="16"/>
    </row>
    <row r="447" spans="1:6" ht="12.75">
      <c r="A447" s="16"/>
      <c r="B447" s="16"/>
      <c r="C447" s="16"/>
      <c r="D447" s="16"/>
      <c r="E447" s="16"/>
      <c r="F447" s="16"/>
    </row>
    <row r="448" spans="1:6" ht="12.75">
      <c r="A448" s="16"/>
      <c r="B448" s="16"/>
      <c r="C448" s="16"/>
      <c r="D448" s="16"/>
      <c r="E448" s="16"/>
      <c r="F448" s="16"/>
    </row>
  </sheetData>
  <sheetProtection password="B3CC" sheet="1" objects="1" scenarios="1" formatCells="0" formatColumns="0" formatRows="0" insertRows="0" insertHyperlinks="0" deleteRows="0" selectLockedCells="1" sort="0"/>
  <mergeCells count="20">
    <mergeCell ref="A263:A268"/>
    <mergeCell ref="A270:A309"/>
    <mergeCell ref="A311:A423"/>
    <mergeCell ref="A16:F16"/>
    <mergeCell ref="A1:F7"/>
    <mergeCell ref="A8:F8"/>
    <mergeCell ref="A9:F9"/>
    <mergeCell ref="E11:E12"/>
    <mergeCell ref="F11:F12"/>
    <mergeCell ref="A13:F14"/>
    <mergeCell ref="A425:A435"/>
    <mergeCell ref="A17:A18"/>
    <mergeCell ref="A20:A31"/>
    <mergeCell ref="A33:A41"/>
    <mergeCell ref="A43:A48"/>
    <mergeCell ref="A50:A67"/>
    <mergeCell ref="A127:A158"/>
    <mergeCell ref="A160:A218"/>
    <mergeCell ref="A220:A261"/>
    <mergeCell ref="A69:A125"/>
  </mergeCells>
  <printOptions horizontalCentered="1"/>
  <pageMargins left="0.7" right="0.7" top="0.75" bottom="0.75" header="0.3" footer="0.3"/>
  <pageSetup fitToHeight="0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Transparecia 001</cp:lastModifiedBy>
  <cp:lastPrinted>2020-08-06T14:58:37Z</cp:lastPrinted>
  <dcterms:created xsi:type="dcterms:W3CDTF">2019-02-08T17:46:29Z</dcterms:created>
  <dcterms:modified xsi:type="dcterms:W3CDTF">2024-05-13T16:50:19Z</dcterms:modified>
  <cp:category/>
  <cp:version/>
  <cp:contentType/>
  <cp:contentStatus/>
</cp:coreProperties>
</file>