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<sst xmlns="http://schemas.openxmlformats.org/spreadsheetml/2006/main" count="33" uniqueCount="32">
  <si>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</si>
  <si>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</si>
  <si>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</si>
  <si>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</si>
  <si>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</si>
  <si>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</si>
  <si>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</si>
  <si>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</si>
  <si>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</si>
  <si>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</si>
  <si>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</si>
  <si>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</si>
  <si>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</si>
  <si>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</si>
  <si>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</si>
  <si>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</si>
  <si>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</si>
  <si>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</si>
  <si>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</si>
  <si>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</si>
  <si>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</si>
  <si>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</si>
  <si>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Presidencia Municipal</t>
  </si>
  <si>
    <t>Porcentaje de Avance</t>
  </si>
  <si>
    <t>INDICADOR 2</t>
  </si>
  <si>
    <t xml:space="preserve">RESULTADOS </t>
  </si>
  <si>
    <t>Grado de avance</t>
  </si>
  <si>
    <t>Comunicación Social</t>
  </si>
  <si>
    <t>Notas informativas</t>
  </si>
  <si>
    <t>Difusión de las actividades institucionales.</t>
  </si>
  <si>
    <t>Publicaciones</t>
  </si>
  <si>
    <t>Conteo de los elementos gráficos.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</si>
</sst>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4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16</xdr:col>
      <xdr:colOff>808602</xdr:colOff>
      <xdr:row>0</xdr:row>
      <xdr:rowOff>644324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8575"/>
          <a:ext cx="10181202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>
        <row r="10">
          <cell r="F10">
            <v>86</v>
          </cell>
          <cell r="G10">
            <v>54</v>
          </cell>
          <cell r="H10">
            <v>62</v>
          </cell>
          <cell r="I10">
            <v>78</v>
          </cell>
          <cell r="J10">
            <v>62</v>
          </cell>
          <cell r="K10">
            <v>47</v>
          </cell>
          <cell r="L10">
            <v>37</v>
          </cell>
          <cell r="M10">
            <v>13</v>
          </cell>
          <cell r="N10">
            <v>35</v>
          </cell>
          <cell r="O10">
            <v>43</v>
          </cell>
          <cell r="P10">
            <v>53</v>
          </cell>
          <cell r="Q10">
            <v>53</v>
          </cell>
        </row>
        <row r="13">
          <cell r="F13">
            <v>10</v>
          </cell>
          <cell r="G13">
            <v>13</v>
          </cell>
          <cell r="H13">
            <v>12</v>
          </cell>
          <cell r="I13">
            <v>10</v>
          </cell>
          <cell r="J13">
            <v>5</v>
          </cell>
          <cell r="K13">
            <v>5</v>
          </cell>
          <cell r="L13">
            <v>0</v>
          </cell>
          <cell r="M13">
            <v>5</v>
          </cell>
          <cell r="N13">
            <v>8</v>
          </cell>
          <cell r="O13">
            <v>5</v>
          </cell>
          <cell r="P13">
            <v>7</v>
          </cell>
          <cell r="Q13">
            <v>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R17" sqref="R17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2:17" x14ac:dyDescent="0.25">
      <c r="B2" s="48" t="s">
        <v>2</v>
      </c>
      <c r="C2" s="49"/>
      <c r="D2" s="49"/>
      <c r="E2" s="50"/>
      <c r="F2" s="44" t="s">
        <v>22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2:17" x14ac:dyDescent="0.25">
      <c r="B3" s="25" t="s">
        <v>0</v>
      </c>
      <c r="C3" s="26"/>
      <c r="D3" s="26"/>
      <c r="E3" s="27"/>
      <c r="F3" s="46" t="s">
        <v>27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</row>
    <row r="4" spans="2:17" ht="19.5" customHeight="1" x14ac:dyDescent="0.25">
      <c r="B4" s="31" t="s">
        <v>20</v>
      </c>
      <c r="C4" s="32"/>
      <c r="D4" s="32"/>
      <c r="E4" s="3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</row>
    <row r="5" spans="2:17" x14ac:dyDescent="0.25">
      <c r="B5" s="25" t="s">
        <v>1</v>
      </c>
      <c r="C5" s="26"/>
      <c r="D5" s="26"/>
      <c r="E5" s="27"/>
      <c r="F5" s="35" t="s">
        <v>28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</row>
    <row r="6" spans="2:17" x14ac:dyDescent="0.25">
      <c r="B6" s="28" t="s">
        <v>3</v>
      </c>
      <c r="C6" s="29"/>
      <c r="D6" s="29"/>
      <c r="E6" s="30"/>
      <c r="F6" s="37" t="s">
        <v>29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2:17" x14ac:dyDescent="0.25">
      <c r="B7" s="25" t="s">
        <v>24</v>
      </c>
      <c r="C7" s="26"/>
      <c r="D7" s="26"/>
      <c r="E7" s="27"/>
      <c r="F7" s="35" t="s">
        <v>30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</row>
    <row r="8" spans="2:17" x14ac:dyDescent="0.25">
      <c r="B8" s="28" t="s">
        <v>3</v>
      </c>
      <c r="C8" s="29"/>
      <c r="D8" s="29"/>
      <c r="E8" s="30"/>
      <c r="F8" s="37" t="s">
        <v>31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</row>
    <row r="9" spans="2:17" ht="19.5" customHeight="1" x14ac:dyDescent="0.25">
      <c r="B9" s="31" t="s">
        <v>25</v>
      </c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2:17" ht="19.5" customHeight="1" x14ac:dyDescent="0.25">
      <c r="B10" s="39" t="s">
        <v>21</v>
      </c>
      <c r="C10" s="22">
        <v>2020</v>
      </c>
      <c r="D10" s="23"/>
      <c r="E10" s="24"/>
      <c r="F10" s="22">
        <v>2021</v>
      </c>
      <c r="G10" s="23"/>
      <c r="H10" s="23"/>
      <c r="I10" s="23"/>
      <c r="J10" s="23"/>
      <c r="K10" s="23"/>
      <c r="L10" s="23"/>
      <c r="M10" s="23"/>
      <c r="N10" s="23"/>
      <c r="O10" s="19" t="s">
        <v>26</v>
      </c>
      <c r="P10" s="20"/>
      <c r="Q10" s="21"/>
    </row>
    <row r="11" spans="2:17" ht="27.75" customHeight="1" x14ac:dyDescent="0.25">
      <c r="B11" s="40"/>
      <c r="C11" s="12" t="s">
        <v>15</v>
      </c>
      <c r="D11" s="12" t="s">
        <v>16</v>
      </c>
      <c r="E11" s="12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23</v>
      </c>
    </row>
    <row r="12" spans="2:17" x14ac:dyDescent="0.25">
      <c r="B12" s="4" t="s">
        <v>4</v>
      </c>
      <c r="C12" s="13">
        <f>[1]COM!F10</f>
        <v>86</v>
      </c>
      <c r="D12" s="13">
        <f>[1]COM!G10</f>
        <v>54</v>
      </c>
      <c r="E12" s="13">
        <f>[1]COM!H10</f>
        <v>62</v>
      </c>
      <c r="F12" s="14">
        <f>[1]COM!I10</f>
        <v>78</v>
      </c>
      <c r="G12" s="14">
        <f>[1]COM!J10</f>
        <v>62</v>
      </c>
      <c r="H12" s="14">
        <f>[1]COM!K10</f>
        <v>47</v>
      </c>
      <c r="I12" s="14">
        <f>[1]COM!L10</f>
        <v>37</v>
      </c>
      <c r="J12" s="14">
        <f>[1]COM!M10</f>
        <v>13</v>
      </c>
      <c r="K12" s="14">
        <f>[1]COM!N10</f>
        <v>35</v>
      </c>
      <c r="L12" s="14">
        <f>[1]COM!O10</f>
        <v>43</v>
      </c>
      <c r="M12" s="14">
        <f>[1]COM!P10</f>
        <v>53</v>
      </c>
      <c r="N12" s="14">
        <f>[1]COM!Q10</f>
        <v>53</v>
      </c>
      <c r="O12" s="18">
        <v>1197</v>
      </c>
      <c r="P12" s="8">
        <f>SUM(C12:N12)</f>
        <v>623</v>
      </c>
      <c r="Q12" s="10">
        <f>P12/O12</f>
        <v>0.52046783625730997</v>
      </c>
    </row>
    <row r="13" spans="2:17" ht="15.75" thickBot="1" x14ac:dyDescent="0.3">
      <c r="B13" s="6" t="s">
        <v>5</v>
      </c>
      <c r="C13" s="15">
        <f>[1]COM!F13</f>
        <v>10</v>
      </c>
      <c r="D13" s="15">
        <f>[1]COM!G13</f>
        <v>13</v>
      </c>
      <c r="E13" s="15">
        <f>[1]COM!H13</f>
        <v>12</v>
      </c>
      <c r="F13" s="16">
        <f>[1]COM!I13</f>
        <v>10</v>
      </c>
      <c r="G13" s="16">
        <f>[1]COM!J13</f>
        <v>5</v>
      </c>
      <c r="H13" s="16">
        <f>[1]COM!K13</f>
        <v>5</v>
      </c>
      <c r="I13" s="16">
        <f>[1]COM!L13</f>
        <v>0</v>
      </c>
      <c r="J13" s="16">
        <f>[1]COM!M13</f>
        <v>5</v>
      </c>
      <c r="K13" s="16">
        <f>[1]COM!N13</f>
        <v>8</v>
      </c>
      <c r="L13" s="16">
        <f>[1]COM!O13</f>
        <v>5</v>
      </c>
      <c r="M13" s="16">
        <f>[1]COM!P13</f>
        <v>7</v>
      </c>
      <c r="N13" s="16">
        <f>[1]COM!Q13</f>
        <v>7</v>
      </c>
      <c r="O13" s="17">
        <v>841</v>
      </c>
      <c r="P13" s="9">
        <f>SUM(C13:N13)</f>
        <v>87</v>
      </c>
      <c r="Q13" s="11">
        <f>P13/O13</f>
        <v>0.10344827586206896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B1:Q1"/>
    <mergeCell ref="F2:Q2"/>
    <mergeCell ref="F3:Q3"/>
    <mergeCell ref="F5:Q5"/>
    <mergeCell ref="F6:Q6"/>
    <mergeCell ref="B4:Q4"/>
    <mergeCell ref="B2:E2"/>
    <mergeCell ref="B3:E3"/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2021-09-02T20:01:55Z</dcterms:modified>
</cp:coreProperties>
</file>