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<sst xmlns="http://schemas.openxmlformats.org/spreadsheetml/2006/main" count="33" uniqueCount="32">
  <si>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</si>
  <si>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</si>
  <si>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</si>
  <si>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</si>
  <si>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</si>
  <si>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</si>
  <si>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</si>
  <si>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</si>
  <si>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</si>
  <si>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</si>
  <si>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</si>
  <si>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</si>
  <si>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</si>
  <si>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</si>
  <si>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</si>
  <si>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</si>
  <si>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</si>
  <si>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</si>
  <si>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</si>
  <si>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</si>
  <si>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</si>
  <si>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</si>
  <si>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</si>
  <si>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</si>
  <si>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</si>
  <si>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</si>
  <si>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</si>
  <si>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Registro Civil</t>
  </si>
  <si>
    <t>Copias certificadas de actas</t>
  </si>
  <si>
    <t>Totalizar el número de copias de actas certificadas expedidas.</t>
  </si>
  <si>
    <t>Cuantificar las actas levantadas.</t>
  </si>
  <si>
    <t>Registro de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</si>
</sst>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3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16</xdr:col>
      <xdr:colOff>818127</xdr:colOff>
      <xdr:row>0</xdr:row>
      <xdr:rowOff>644324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8575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>
        <row r="149">
          <cell r="F149">
            <v>1511</v>
          </cell>
          <cell r="G149">
            <v>1183</v>
          </cell>
          <cell r="H149">
            <v>1375</v>
          </cell>
          <cell r="I149">
            <v>1440</v>
          </cell>
          <cell r="J149">
            <v>1722</v>
          </cell>
          <cell r="K149">
            <v>1701</v>
          </cell>
          <cell r="L149">
            <v>1362</v>
          </cell>
          <cell r="M149">
            <v>1339</v>
          </cell>
          <cell r="N149">
            <v>1340</v>
          </cell>
          <cell r="O149">
            <v>1966</v>
          </cell>
          <cell r="P149">
            <v>0</v>
          </cell>
          <cell r="Q149">
            <v>0</v>
          </cell>
        </row>
        <row r="155">
          <cell r="F155">
            <v>120</v>
          </cell>
          <cell r="G155">
            <v>103</v>
          </cell>
          <cell r="H155">
            <v>137</v>
          </cell>
          <cell r="I155">
            <v>154</v>
          </cell>
          <cell r="J155">
            <v>137</v>
          </cell>
          <cell r="K155">
            <v>132</v>
          </cell>
          <cell r="L155">
            <v>171</v>
          </cell>
          <cell r="M155">
            <v>142</v>
          </cell>
          <cell r="N155">
            <v>98</v>
          </cell>
          <cell r="O155">
            <v>132</v>
          </cell>
          <cell r="P155">
            <v>0</v>
          </cell>
          <cell r="Q155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S14" sqref="S1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23</v>
      </c>
      <c r="C7" s="26"/>
      <c r="D7" s="26"/>
      <c r="E7" s="27"/>
      <c r="F7" s="35" t="s">
        <v>31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24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2020</v>
      </c>
      <c r="D10" s="23"/>
      <c r="E10" s="24"/>
      <c r="F10" s="22">
        <v>2021</v>
      </c>
      <c r="G10" s="23"/>
      <c r="H10" s="23"/>
      <c r="I10" s="23"/>
      <c r="J10" s="23"/>
      <c r="K10" s="23"/>
      <c r="L10" s="23"/>
      <c r="M10" s="23"/>
      <c r="N10" s="23"/>
      <c r="O10" s="19" t="s">
        <v>25</v>
      </c>
      <c r="P10" s="20"/>
      <c r="Q10" s="21"/>
    </row>
    <row r="11" spans="2:17" ht="27.75" customHeight="1" x14ac:dyDescent="0.25">
      <c r="B11" s="40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7">
        <f>[1]SG!F149</f>
        <v>1511</v>
      </c>
      <c r="D12" s="17">
        <f>[1]SG!G149</f>
        <v>1183</v>
      </c>
      <c r="E12" s="17">
        <f>[1]SG!H149</f>
        <v>1375</v>
      </c>
      <c r="F12" s="18">
        <f>[1]SG!I149</f>
        <v>1440</v>
      </c>
      <c r="G12" s="18">
        <f>[1]SG!J149</f>
        <v>1722</v>
      </c>
      <c r="H12" s="18">
        <f>[1]SG!K149</f>
        <v>1701</v>
      </c>
      <c r="I12" s="18">
        <f>[1]SG!L149</f>
        <v>1362</v>
      </c>
      <c r="J12" s="18">
        <f>[1]SG!M149</f>
        <v>1339</v>
      </c>
      <c r="K12" s="18">
        <f>[1]SG!N149</f>
        <v>1340</v>
      </c>
      <c r="L12" s="18">
        <f>[1]SG!O149</f>
        <v>1966</v>
      </c>
      <c r="M12" s="18">
        <f>[1]SG!P149</f>
        <v>0</v>
      </c>
      <c r="N12" s="18">
        <f>[1]SG!Q149</f>
        <v>0</v>
      </c>
      <c r="O12" s="16">
        <v>20222</v>
      </c>
      <c r="P12" s="8">
        <f>SUM(C12:N12)</f>
        <v>14939</v>
      </c>
      <c r="Q12" s="10">
        <f>P12/O12</f>
        <v>0.73874987637226786</v>
      </c>
    </row>
    <row r="13" spans="2:17" ht="15.75" thickBot="1" x14ac:dyDescent="0.3">
      <c r="B13" s="6" t="s">
        <v>5</v>
      </c>
      <c r="C13" s="13">
        <f>[1]SG!F155</f>
        <v>120</v>
      </c>
      <c r="D13" s="13">
        <f>[1]SG!G155</f>
        <v>103</v>
      </c>
      <c r="E13" s="13">
        <f>[1]SG!H155</f>
        <v>137</v>
      </c>
      <c r="F13" s="14">
        <f>[1]SG!I155</f>
        <v>154</v>
      </c>
      <c r="G13" s="14">
        <f>[1]SG!J155</f>
        <v>137</v>
      </c>
      <c r="H13" s="14">
        <f>[1]SG!K155</f>
        <v>132</v>
      </c>
      <c r="I13" s="14">
        <f>[1]SG!L155</f>
        <v>171</v>
      </c>
      <c r="J13" s="14">
        <f>[1]SG!M155</f>
        <v>142</v>
      </c>
      <c r="K13" s="14">
        <f>[1]SG!N155</f>
        <v>98</v>
      </c>
      <c r="L13" s="14">
        <f>[1]SG!O155</f>
        <v>132</v>
      </c>
      <c r="M13" s="14">
        <f>[1]SG!P155</f>
        <v>0</v>
      </c>
      <c r="N13" s="14">
        <f>[1]SG!Q155</f>
        <v>0</v>
      </c>
      <c r="O13" s="15">
        <v>1602</v>
      </c>
      <c r="P13" s="9">
        <f>SUM(C13:N13)</f>
        <v>1326</v>
      </c>
      <c r="Q13" s="11">
        <f>P13/O13</f>
        <v>0.82771535580524347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2021-09-02T20:10:36Z</dcterms:modified>
</cp:coreProperties>
</file>