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.I.S.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3" i="1" l="1"/>
  <c r="P12" i="1"/>
  <c r="Q13" i="1" l="1"/>
  <c r="Q12" i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<sst xmlns="http://schemas.openxmlformats.org/spreadsheetml/2006/main" count="33" uniqueCount="32">
  <si>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</si>
  <si>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</si>
  <si>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</si>
  <si>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</si>
  <si>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</si>
  <si>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 xml:space="preserve">Indicador 2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</si>
  <si>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</si>
  <si>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</si>
  <si>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</si>
  <si>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</si>
  <si>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</si>
  <si>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</si>
  <si>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</si>
  <si>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</si>
  <si>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</si>
  <si>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</si>
  <si>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</si>
  <si>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</si>
  <si>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</si>
  <si>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</si>
  <si>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</si>
  <si>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</si>
  <si>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Presidencia Municipal</t>
  </si>
  <si>
    <t>Secretaría Particular</t>
  </si>
  <si>
    <t>Porcentaje de Avance</t>
  </si>
  <si>
    <t>Citas agendadas</t>
  </si>
  <si>
    <t>Personas atendidas</t>
  </si>
  <si>
    <t>INDICADOR 2</t>
  </si>
  <si>
    <t>Dar cumplimento certero a la agenda del presidente.</t>
  </si>
  <si>
    <t>Brindar la atención oportuna a la ciudadanía que busca entrevista personal con el presidente.</t>
  </si>
  <si>
    <t xml:space="preserve">RESULTADOS </t>
  </si>
  <si>
    <t>Grado de avance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</si>
</sst>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5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4" borderId="4" xfId="0" applyFont="1" applyFill="1" applyBorder="1"/>
    <xf numFmtId="0" fontId="0" fillId="0" borderId="5" xfId="0" applyBorder="1" applyAlignment="1">
      <alignment horizontal="center" vertical="center" wrapText="1"/>
    </xf>
    <xf numFmtId="0" fontId="3" fillId="4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6" borderId="2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4" borderId="18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16</xdr:col>
      <xdr:colOff>818127</xdr:colOff>
      <xdr:row>0</xdr:row>
      <xdr:rowOff>644324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28575"/>
          <a:ext cx="10181202" cy="6157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18-2021\SIME%202018-2021\Concentrados%20Mensuales\SIME%20Concentrado%20Mensual%20(oct%202020%20-%20sep%20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/>
      <sheetData sheetId="1"/>
      <sheetData sheetId="2">
        <row r="6">
          <cell r="F6">
            <v>26</v>
          </cell>
          <cell r="G6">
            <v>26</v>
          </cell>
          <cell r="H6">
            <v>0</v>
          </cell>
          <cell r="I6">
            <v>20</v>
          </cell>
          <cell r="J6">
            <v>17</v>
          </cell>
          <cell r="K6">
            <v>17</v>
          </cell>
          <cell r="L6">
            <v>29</v>
          </cell>
          <cell r="M6">
            <v>23</v>
          </cell>
          <cell r="N6">
            <v>23</v>
          </cell>
          <cell r="O6">
            <v>20</v>
          </cell>
          <cell r="P6">
            <v>20</v>
          </cell>
          <cell r="Q6">
            <v>20</v>
          </cell>
        </row>
        <row r="7">
          <cell r="F7">
            <v>86</v>
          </cell>
          <cell r="G7">
            <v>110</v>
          </cell>
          <cell r="H7">
            <v>56</v>
          </cell>
          <cell r="I7">
            <v>93</v>
          </cell>
          <cell r="J7">
            <v>86</v>
          </cell>
          <cell r="K7">
            <v>86</v>
          </cell>
          <cell r="L7">
            <v>112</v>
          </cell>
          <cell r="M7">
            <v>83</v>
          </cell>
          <cell r="N7">
            <v>70</v>
          </cell>
          <cell r="O7">
            <v>86</v>
          </cell>
          <cell r="P7">
            <v>86</v>
          </cell>
          <cell r="Q7">
            <v>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X18" sqref="X18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2:17" x14ac:dyDescent="0.25">
      <c r="B2" s="47" t="s">
        <v>2</v>
      </c>
      <c r="C2" s="48"/>
      <c r="D2" s="48"/>
      <c r="E2" s="49"/>
      <c r="F2" s="43" t="s">
        <v>22</v>
      </c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</row>
    <row r="3" spans="2:17" x14ac:dyDescent="0.25">
      <c r="B3" s="24" t="s">
        <v>0</v>
      </c>
      <c r="C3" s="25"/>
      <c r="D3" s="25"/>
      <c r="E3" s="26"/>
      <c r="F3" s="45" t="s">
        <v>23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6"/>
    </row>
    <row r="4" spans="2:17" ht="19.5" customHeight="1" x14ac:dyDescent="0.25">
      <c r="B4" s="30" t="s">
        <v>20</v>
      </c>
      <c r="C4" s="31"/>
      <c r="D4" s="31"/>
      <c r="E4" s="31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</row>
    <row r="5" spans="2:17" x14ac:dyDescent="0.25">
      <c r="B5" s="24" t="s">
        <v>1</v>
      </c>
      <c r="C5" s="25"/>
      <c r="D5" s="25"/>
      <c r="E5" s="26"/>
      <c r="F5" s="34" t="s">
        <v>25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5"/>
    </row>
    <row r="6" spans="2:17" x14ac:dyDescent="0.25">
      <c r="B6" s="27" t="s">
        <v>3</v>
      </c>
      <c r="C6" s="28"/>
      <c r="D6" s="28"/>
      <c r="E6" s="29"/>
      <c r="F6" s="36" t="s">
        <v>28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</row>
    <row r="7" spans="2:17" x14ac:dyDescent="0.25">
      <c r="B7" s="24" t="s">
        <v>27</v>
      </c>
      <c r="C7" s="25"/>
      <c r="D7" s="25"/>
      <c r="E7" s="26"/>
      <c r="F7" s="34" t="s">
        <v>26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5"/>
    </row>
    <row r="8" spans="2:17" x14ac:dyDescent="0.25">
      <c r="B8" s="27" t="s">
        <v>3</v>
      </c>
      <c r="C8" s="28"/>
      <c r="D8" s="28"/>
      <c r="E8" s="29"/>
      <c r="F8" s="36" t="s">
        <v>29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</row>
    <row r="9" spans="2:17" ht="19.5" customHeight="1" x14ac:dyDescent="0.25">
      <c r="B9" s="30" t="s">
        <v>30</v>
      </c>
      <c r="C9" s="31"/>
      <c r="D9" s="31"/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</row>
    <row r="10" spans="2:17" ht="19.5" customHeight="1" x14ac:dyDescent="0.25">
      <c r="B10" s="38" t="s">
        <v>21</v>
      </c>
      <c r="C10" s="21">
        <v>2020</v>
      </c>
      <c r="D10" s="22"/>
      <c r="E10" s="23"/>
      <c r="F10" s="21">
        <v>2021</v>
      </c>
      <c r="G10" s="22"/>
      <c r="H10" s="22"/>
      <c r="I10" s="22"/>
      <c r="J10" s="22"/>
      <c r="K10" s="22"/>
      <c r="L10" s="22"/>
      <c r="M10" s="22"/>
      <c r="N10" s="22"/>
      <c r="O10" s="18" t="s">
        <v>31</v>
      </c>
      <c r="P10" s="19"/>
      <c r="Q10" s="20"/>
    </row>
    <row r="11" spans="2:17" ht="27.75" customHeight="1" x14ac:dyDescent="0.25">
      <c r="B11" s="39"/>
      <c r="C11" s="12" t="s">
        <v>15</v>
      </c>
      <c r="D11" s="12" t="s">
        <v>16</v>
      </c>
      <c r="E11" s="12" t="s">
        <v>17</v>
      </c>
      <c r="F11" s="7" t="s">
        <v>6</v>
      </c>
      <c r="G11" s="7" t="s">
        <v>7</v>
      </c>
      <c r="H11" s="7" t="s">
        <v>8</v>
      </c>
      <c r="I11" s="7" t="s">
        <v>9</v>
      </c>
      <c r="J11" s="7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O11" s="3" t="s">
        <v>18</v>
      </c>
      <c r="P11" s="2" t="s">
        <v>19</v>
      </c>
      <c r="Q11" s="5" t="s">
        <v>24</v>
      </c>
    </row>
    <row r="12" spans="2:17" x14ac:dyDescent="0.25">
      <c r="B12" s="4" t="s">
        <v>4</v>
      </c>
      <c r="C12" s="13">
        <f>[1]PRES!F6</f>
        <v>26</v>
      </c>
      <c r="D12" s="13">
        <f>[1]PRES!G6</f>
        <v>26</v>
      </c>
      <c r="E12" s="13">
        <f>[1]PRES!H6</f>
        <v>0</v>
      </c>
      <c r="F12" s="14">
        <f>[1]PRES!I6</f>
        <v>20</v>
      </c>
      <c r="G12" s="14">
        <f>[1]PRES!J6</f>
        <v>17</v>
      </c>
      <c r="H12" s="14">
        <f>[1]PRES!K6</f>
        <v>17</v>
      </c>
      <c r="I12" s="14">
        <f>[1]PRES!L6</f>
        <v>29</v>
      </c>
      <c r="J12" s="14">
        <f>[1]PRES!M6</f>
        <v>23</v>
      </c>
      <c r="K12" s="14">
        <f>[1]PRES!N6</f>
        <v>23</v>
      </c>
      <c r="L12" s="14">
        <f>[1]PRES!O6</f>
        <v>20</v>
      </c>
      <c r="M12" s="14">
        <f>[1]PRES!P6</f>
        <v>20</v>
      </c>
      <c r="N12" s="14">
        <f>[1]PRES!Q6</f>
        <v>20</v>
      </c>
      <c r="O12" s="8">
        <v>338</v>
      </c>
      <c r="P12" s="8">
        <f>SUM(C12:N12)</f>
        <v>241</v>
      </c>
      <c r="Q12" s="10">
        <f>P12/O12</f>
        <v>0.71301775147928992</v>
      </c>
    </row>
    <row r="13" spans="2:17" ht="15.75" thickBot="1" x14ac:dyDescent="0.3">
      <c r="B13" s="6" t="s">
        <v>5</v>
      </c>
      <c r="C13" s="15">
        <f>[1]PRES!F7</f>
        <v>86</v>
      </c>
      <c r="D13" s="15">
        <f>[1]PRES!G7</f>
        <v>110</v>
      </c>
      <c r="E13" s="15">
        <f>[1]PRES!H7</f>
        <v>56</v>
      </c>
      <c r="F13" s="16">
        <f>[1]PRES!I7</f>
        <v>93</v>
      </c>
      <c r="G13" s="16">
        <f>[1]PRES!J7</f>
        <v>86</v>
      </c>
      <c r="H13" s="16">
        <f>[1]PRES!K7</f>
        <v>86</v>
      </c>
      <c r="I13" s="16">
        <f>[1]PRES!L7</f>
        <v>112</v>
      </c>
      <c r="J13" s="16">
        <f>[1]PRES!M7</f>
        <v>83</v>
      </c>
      <c r="K13" s="16">
        <f>[1]PRES!N7</f>
        <v>70</v>
      </c>
      <c r="L13" s="16">
        <f>[1]PRES!O7</f>
        <v>86</v>
      </c>
      <c r="M13" s="16">
        <f>[1]PRES!P7</f>
        <v>86</v>
      </c>
      <c r="N13" s="16">
        <f>[1]PRES!Q7</f>
        <v>86</v>
      </c>
      <c r="O13" s="17">
        <v>2322</v>
      </c>
      <c r="P13" s="9">
        <f>SUM(C13:N13)</f>
        <v>1040</v>
      </c>
      <c r="Q13" s="11">
        <f>P13/O13</f>
        <v>0.44788975021533162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9">
    <mergeCell ref="B1:Q1"/>
    <mergeCell ref="F2:Q2"/>
    <mergeCell ref="F3:Q3"/>
    <mergeCell ref="F5:Q5"/>
    <mergeCell ref="F6:Q6"/>
    <mergeCell ref="B4:Q4"/>
    <mergeCell ref="B2:E2"/>
    <mergeCell ref="B3:E3"/>
    <mergeCell ref="O10:Q10"/>
    <mergeCell ref="C10:E10"/>
    <mergeCell ref="F10:N10"/>
    <mergeCell ref="B5:E5"/>
    <mergeCell ref="B6:E6"/>
    <mergeCell ref="B7:E7"/>
    <mergeCell ref="B8:E8"/>
    <mergeCell ref="B9:Q9"/>
    <mergeCell ref="F7:Q7"/>
    <mergeCell ref="F8:Q8"/>
    <mergeCell ref="B10:B11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F.I.S.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2021-09-02T20:11:23Z</dcterms:modified>
</cp:coreProperties>
</file>