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 l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<sst xmlns="http://schemas.openxmlformats.org/spreadsheetml/2006/main" count="33" uniqueCount="32">
  <si>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</si>
  <si>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</si>
  <si>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</si>
  <si>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</si>
  <si>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</si>
  <si>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</si>
  <si>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</si>
  <si>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</si>
  <si>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</si>
  <si>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</si>
  <si>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</si>
  <si>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</si>
  <si>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</si>
  <si>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</si>
  <si>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</si>
  <si>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</si>
  <si>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</si>
  <si>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</si>
  <si>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</si>
  <si>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</si>
  <si>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</si>
  <si>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</si>
  <si>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</si>
  <si>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</si>
  <si>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INDICADOR 2</t>
  </si>
  <si>
    <t>Indicador 2</t>
  </si>
  <si>
    <t>Administración e Innovación Gubernamental</t>
  </si>
  <si>
    <t>Servicios de Salud Municipales</t>
  </si>
  <si>
    <t>Exámenes médicos</t>
  </si>
  <si>
    <t>Totalizar los exámenes de salud aplicados.</t>
  </si>
  <si>
    <t>Servicios de enfermería</t>
  </si>
  <si>
    <t>Cuantificar el total de servicios de enfermería brindados.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</si>
</sst>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4" borderId="22" xfId="0" applyFont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3" fontId="0" fillId="3" borderId="13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3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16</xdr:col>
      <xdr:colOff>809625</xdr:colOff>
      <xdr:row>0</xdr:row>
      <xdr:rowOff>649205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0182225" cy="620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0">
          <cell r="F90">
            <v>539</v>
          </cell>
          <cell r="G90">
            <v>484</v>
          </cell>
          <cell r="H90">
            <v>683</v>
          </cell>
          <cell r="I90">
            <v>445</v>
          </cell>
          <cell r="J90">
            <v>877</v>
          </cell>
          <cell r="K90">
            <v>849</v>
          </cell>
          <cell r="L90">
            <v>251</v>
          </cell>
          <cell r="M90">
            <v>712</v>
          </cell>
          <cell r="N90">
            <v>766</v>
          </cell>
          <cell r="O90">
            <v>1042</v>
          </cell>
          <cell r="P90">
            <v>0</v>
          </cell>
          <cell r="Q90">
            <v>0</v>
          </cell>
        </row>
        <row r="107">
          <cell r="F107">
            <v>211</v>
          </cell>
          <cell r="G107">
            <v>160</v>
          </cell>
          <cell r="H107">
            <v>127</v>
          </cell>
          <cell r="I107">
            <v>109</v>
          </cell>
          <cell r="J107">
            <v>100</v>
          </cell>
          <cell r="K107">
            <v>182</v>
          </cell>
          <cell r="L107">
            <v>144</v>
          </cell>
          <cell r="M107">
            <v>76</v>
          </cell>
          <cell r="N107">
            <v>188</v>
          </cell>
          <cell r="O107">
            <v>155</v>
          </cell>
          <cell r="P107">
            <v>0</v>
          </cell>
          <cell r="Q107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V10" sqref="V1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2:17" x14ac:dyDescent="0.25">
      <c r="B2" s="47" t="s">
        <v>2</v>
      </c>
      <c r="C2" s="48"/>
      <c r="D2" s="48"/>
      <c r="E2" s="49"/>
      <c r="F2" s="39" t="s">
        <v>26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17" x14ac:dyDescent="0.25">
      <c r="B3" s="24" t="s">
        <v>0</v>
      </c>
      <c r="C3" s="25"/>
      <c r="D3" s="25"/>
      <c r="E3" s="26"/>
      <c r="F3" s="41" t="s">
        <v>27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2:17" ht="19.5" customHeight="1" x14ac:dyDescent="0.25">
      <c r="B4" s="30" t="s">
        <v>19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43" t="s">
        <v>28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17" x14ac:dyDescent="0.25">
      <c r="B6" s="27" t="s">
        <v>3</v>
      </c>
      <c r="C6" s="28"/>
      <c r="D6" s="28"/>
      <c r="E6" s="29"/>
      <c r="F6" s="50" t="s">
        <v>29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2:17" x14ac:dyDescent="0.25">
      <c r="B7" s="24" t="s">
        <v>24</v>
      </c>
      <c r="C7" s="25"/>
      <c r="D7" s="25"/>
      <c r="E7" s="26"/>
      <c r="F7" s="53" t="s">
        <v>30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2:17" x14ac:dyDescent="0.25">
      <c r="B8" s="27" t="s">
        <v>3</v>
      </c>
      <c r="C8" s="28"/>
      <c r="D8" s="28"/>
      <c r="E8" s="29"/>
      <c r="F8" s="45" t="s">
        <v>31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2:17" ht="19.5" customHeight="1" x14ac:dyDescent="0.25">
      <c r="B9" s="30" t="s">
        <v>22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4" t="s">
        <v>20</v>
      </c>
      <c r="C10" s="21">
        <v>2020</v>
      </c>
      <c r="D10" s="22"/>
      <c r="E10" s="23"/>
      <c r="F10" s="21">
        <v>2021</v>
      </c>
      <c r="G10" s="22"/>
      <c r="H10" s="22"/>
      <c r="I10" s="22"/>
      <c r="J10" s="22"/>
      <c r="K10" s="22"/>
      <c r="L10" s="22"/>
      <c r="M10" s="22"/>
      <c r="N10" s="22"/>
      <c r="O10" s="18" t="s">
        <v>23</v>
      </c>
      <c r="P10" s="19"/>
      <c r="Q10" s="20"/>
    </row>
    <row r="11" spans="2:17" ht="27.75" customHeight="1" x14ac:dyDescent="0.25">
      <c r="B11" s="35"/>
      <c r="C11" s="7" t="s">
        <v>14</v>
      </c>
      <c r="D11" s="7" t="s">
        <v>15</v>
      </c>
      <c r="E11" s="7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8.75" customHeight="1" x14ac:dyDescent="0.25">
      <c r="B12" s="9" t="s">
        <v>4</v>
      </c>
      <c r="C12" s="13">
        <f>'[1]AIG '!F90</f>
        <v>539</v>
      </c>
      <c r="D12" s="13">
        <f>'[1]AIG '!G90</f>
        <v>484</v>
      </c>
      <c r="E12" s="13">
        <f>'[1]AIG '!H90</f>
        <v>683</v>
      </c>
      <c r="F12" s="14">
        <f>'[1]AIG '!I90</f>
        <v>445</v>
      </c>
      <c r="G12" s="14">
        <f>'[1]AIG '!J90</f>
        <v>877</v>
      </c>
      <c r="H12" s="14">
        <f>'[1]AIG '!K90</f>
        <v>849</v>
      </c>
      <c r="I12" s="14">
        <f>'[1]AIG '!L90</f>
        <v>251</v>
      </c>
      <c r="J12" s="14">
        <f>'[1]AIG '!M90</f>
        <v>712</v>
      </c>
      <c r="K12" s="14">
        <f>'[1]AIG '!N90</f>
        <v>766</v>
      </c>
      <c r="L12" s="14">
        <f>'[1]AIG '!O90</f>
        <v>1042</v>
      </c>
      <c r="M12" s="14">
        <f>'[1]AIG '!P90</f>
        <v>0</v>
      </c>
      <c r="N12" s="14">
        <f>'[1]AIG '!Q90</f>
        <v>0</v>
      </c>
      <c r="O12" s="15">
        <v>18156</v>
      </c>
      <c r="P12" s="2">
        <f>SUM(C12:N12)</f>
        <v>6648</v>
      </c>
      <c r="Q12" s="16">
        <f>P12/O12</f>
        <v>0.3661599471249174</v>
      </c>
    </row>
    <row r="13" spans="2:17" ht="15.75" thickBot="1" x14ac:dyDescent="0.3">
      <c r="B13" s="5" t="s">
        <v>25</v>
      </c>
      <c r="C13" s="11">
        <f>'[1]AIG '!F107</f>
        <v>211</v>
      </c>
      <c r="D13" s="11">
        <f>'[1]AIG '!G107</f>
        <v>160</v>
      </c>
      <c r="E13" s="11">
        <f>'[1]AIG '!H107</f>
        <v>127</v>
      </c>
      <c r="F13" s="12">
        <f>'[1]AIG '!I107</f>
        <v>109</v>
      </c>
      <c r="G13" s="12">
        <f>'[1]AIG '!J107</f>
        <v>100</v>
      </c>
      <c r="H13" s="12">
        <f>'[1]AIG '!K107</f>
        <v>182</v>
      </c>
      <c r="I13" s="12">
        <f>'[1]AIG '!L107</f>
        <v>144</v>
      </c>
      <c r="J13" s="12">
        <f>'[1]AIG '!M107</f>
        <v>76</v>
      </c>
      <c r="K13" s="12">
        <f>'[1]AIG '!N107</f>
        <v>188</v>
      </c>
      <c r="L13" s="12">
        <f>'[1]AIG '!O107</f>
        <v>155</v>
      </c>
      <c r="M13" s="12">
        <f>'[1]AIG '!P107</f>
        <v>0</v>
      </c>
      <c r="N13" s="12">
        <f>'[1]AIG '!Q107</f>
        <v>0</v>
      </c>
      <c r="O13" s="8">
        <v>3953</v>
      </c>
      <c r="P13" s="10">
        <f>SUM(C13:N13)</f>
        <v>1452</v>
      </c>
      <c r="Q13" s="17">
        <f>P13/O13</f>
        <v>0.36731596256008098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B7:E7"/>
    <mergeCell ref="O10:Q10"/>
    <mergeCell ref="C10:E10"/>
    <mergeCell ref="F10:N10"/>
    <mergeCell ref="B5:E5"/>
    <mergeCell ref="B8:E8"/>
    <mergeCell ref="B9:Q9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2021-09-02T20:11:54Z</dcterms:modified>
</cp:coreProperties>
</file>