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<sst xmlns="http://schemas.openxmlformats.org/spreadsheetml/2006/main" count="28" uniqueCount="28">
  <si>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</si>
  <si>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</si>
  <si>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</si>
  <si>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</si>
  <si>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</si>
  <si>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</si>
  <si>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</si>
  <si>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</si>
  <si>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</si>
  <si>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</si>
  <si>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</si>
  <si>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</si>
  <si>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</si>
  <si>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</si>
  <si>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</si>
  <si>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</si>
  <si>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</si>
  <si>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</si>
  <si>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</si>
  <si>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</si>
  <si>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</si>
  <si>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</si>
  <si>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</si>
  <si>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</si>
  <si>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</si>
  <si>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Alumbrado Público</t>
  </si>
  <si>
    <t>Mantenimiento a luminarias</t>
  </si>
  <si>
    <t>Acciones de mantenimiento a luminarias instaladas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</si>
</sst>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266531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0</xdr:row>
      <xdr:rowOff>38100</xdr:rowOff>
    </xdr:from>
    <xdr:to>
      <xdr:col>15</xdr:col>
      <xdr:colOff>542925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95525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38100</xdr:rowOff>
    </xdr:from>
    <xdr:to>
      <xdr:col>16</xdr:col>
      <xdr:colOff>819150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4880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16</xdr:col>
      <xdr:colOff>0</xdr:colOff>
      <xdr:row>0</xdr:row>
      <xdr:rowOff>57150</xdr:rowOff>
    </xdr:from>
    <xdr:to>
      <xdr:col>16</xdr:col>
      <xdr:colOff>643250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5">
          <cell r="F105">
            <v>242</v>
          </cell>
          <cell r="G105">
            <v>221</v>
          </cell>
          <cell r="H105">
            <v>139</v>
          </cell>
          <cell r="I105">
            <v>345</v>
          </cell>
          <cell r="J105">
            <v>266</v>
          </cell>
          <cell r="K105">
            <v>169</v>
          </cell>
          <cell r="L105">
            <v>189</v>
          </cell>
          <cell r="M105">
            <v>282</v>
          </cell>
          <cell r="N105">
            <v>196</v>
          </cell>
          <cell r="O105"/>
          <cell r="P105"/>
          <cell r="Q105"/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P20" sqref="P20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[1]SMG!F105</f>
        <v>242</v>
      </c>
      <c r="D10" s="11">
        <f>[1]SMG!G105</f>
        <v>221</v>
      </c>
      <c r="E10" s="11">
        <f>[1]SMG!H105</f>
        <v>139</v>
      </c>
      <c r="F10" s="12">
        <f>[1]SMG!I105</f>
        <v>345</v>
      </c>
      <c r="G10" s="12">
        <f>[1]SMG!J105</f>
        <v>266</v>
      </c>
      <c r="H10" s="12">
        <f>[1]SMG!K105</f>
        <v>169</v>
      </c>
      <c r="I10" s="12">
        <f>[1]SMG!L105</f>
        <v>189</v>
      </c>
      <c r="J10" s="12">
        <f>[1]SMG!M105</f>
        <v>282</v>
      </c>
      <c r="K10" s="12">
        <f>[1]SMG!N105</f>
        <v>196</v>
      </c>
      <c r="L10" s="12">
        <f>[1]SMG!O105</f>
        <v>0</v>
      </c>
      <c r="M10" s="12">
        <f>[1]SMG!P105</f>
        <v>0</v>
      </c>
      <c r="N10" s="12">
        <f>[1]SMG!Q105</f>
        <v>0</v>
      </c>
      <c r="O10" s="10">
        <v>1075</v>
      </c>
      <c r="P10" s="7">
        <f>SUM(C10:N10)</f>
        <v>2049</v>
      </c>
      <c r="Q10" s="8">
        <f>P10/O10</f>
        <v>1.9060465116279071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2024-08-13T17:15:14Z</dcterms:modified>
</cp:coreProperties>
</file>