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<sst xmlns="http://schemas.openxmlformats.org/spreadsheetml/2006/main" count="28" uniqueCount="28">
  <si>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</si>
  <si>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</si>
  <si>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</si>
  <si>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</si>
  <si>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</si>
  <si>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</si>
  <si>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</si>
  <si>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</si>
  <si>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</si>
  <si>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</si>
  <si>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</si>
  <si>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</si>
  <si>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</si>
  <si>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</si>
  <si>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</si>
  <si>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</si>
  <si>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</si>
  <si>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</si>
  <si>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</si>
  <si>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</si>
  <si>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</si>
  <si>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</si>
  <si>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</si>
  <si>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</si>
  <si>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</si>
  <si>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Aseo Público</t>
  </si>
  <si>
    <t>Residuos ingresados en vertedero municipal</t>
  </si>
  <si>
    <t>Toneladas de residuos foráneos y municipales que se recibieron en el vertedero del muncipio.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</si>
</sst>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2" borderId="14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295274</xdr:colOff>
      <xdr:row>0</xdr:row>
      <xdr:rowOff>19050</xdr:rowOff>
    </xdr:from>
    <xdr:to>
      <xdr:col>15</xdr:col>
      <xdr:colOff>514349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4" y="19050"/>
          <a:ext cx="85439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6802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57150</xdr:rowOff>
    </xdr:from>
    <xdr:to>
      <xdr:col>16</xdr:col>
      <xdr:colOff>633725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1088670</v>
          </cell>
          <cell r="L116">
            <v>1389010</v>
          </cell>
          <cell r="M116">
            <v>1061010</v>
          </cell>
          <cell r="N116">
            <v>0</v>
          </cell>
          <cell r="O116">
            <v>1465</v>
          </cell>
          <cell r="P116">
            <v>0</v>
          </cell>
          <cell r="Q116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23" sqref="L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7" width="9.42578125" customWidth="1"/>
    <col min="8" max="8" width="12.140625" customWidth="1"/>
    <col min="9" max="9" width="12.5703125" customWidth="1"/>
    <col min="10" max="10" width="13.5703125" customWidth="1"/>
    <col min="11" max="14" width="9.42578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[1]SMG!F116</f>
        <v>0</v>
      </c>
      <c r="D10" s="11">
        <f>[1]SMG!G116</f>
        <v>0</v>
      </c>
      <c r="E10" s="11">
        <f>[1]SMG!H116</f>
        <v>0</v>
      </c>
      <c r="F10" s="12">
        <f>[1]SMG!I116</f>
        <v>0</v>
      </c>
      <c r="G10" s="12">
        <f>[1]SMG!J116</f>
        <v>0</v>
      </c>
      <c r="H10" s="12">
        <f>[1]SMG!K116</f>
        <v>1088670</v>
      </c>
      <c r="I10" s="12">
        <f>[1]SMG!L116</f>
        <v>1389010</v>
      </c>
      <c r="J10" s="12">
        <f>[1]SMG!M116</f>
        <v>1061010</v>
      </c>
      <c r="K10" s="12">
        <f>[1]SMG!N116</f>
        <v>0</v>
      </c>
      <c r="L10" s="12">
        <f>[1]SMG!O116</f>
        <v>1465</v>
      </c>
      <c r="M10" s="12">
        <f>[1]SMG!P116</f>
        <v>0</v>
      </c>
      <c r="N10" s="12">
        <f>[1]SMG!Q116</f>
        <v>0</v>
      </c>
      <c r="O10" s="10">
        <v>66367</v>
      </c>
      <c r="P10" s="7">
        <f>SUM(C10:N10)</f>
        <v>3540155</v>
      </c>
      <c r="Q10" s="8">
        <f>P10/O10</f>
        <v>53.342097729293172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2022-10-05T18:35:53Z</dcterms:modified>
</cp:coreProperties>
</file>