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<sst xmlns="http://schemas.openxmlformats.org/spreadsheetml/2006/main" count="28" uniqueCount="28">
  <si>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</si>
  <si>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</si>
  <si>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</si>
  <si>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</si>
  <si>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</si>
  <si>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</si>
  <si>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</si>
  <si>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</si>
  <si>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</si>
  <si>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</si>
  <si>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</si>
  <si>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</si>
  <si>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</si>
  <si>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</si>
  <si>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</si>
  <si>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</si>
  <si>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</si>
  <si>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</si>
  <si>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</si>
  <si>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</si>
  <si>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</si>
  <si>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</si>
  <si>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</si>
  <si>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</si>
  <si>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</si>
  <si>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Aseo Público</t>
  </si>
  <si>
    <t>Residuos recolectados en centro histórico</t>
  </si>
  <si>
    <t>Total de kg de residuos municipales que se recolectaron en el primer cuadro de la cabecera.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</si>
</sst>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4" fontId="0" fillId="2" borderId="14" xfId="0" applyNumberFormat="1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2</xdr:col>
      <xdr:colOff>266531</xdr:colOff>
      <xdr:row>0</xdr:row>
      <xdr:rowOff>628650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905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295274</xdr:colOff>
      <xdr:row>0</xdr:row>
      <xdr:rowOff>19050</xdr:rowOff>
    </xdr:from>
    <xdr:to>
      <xdr:col>15</xdr:col>
      <xdr:colOff>514349</xdr:colOff>
      <xdr:row>0</xdr:row>
      <xdr:rowOff>628650</xdr:rowOff>
    </xdr:to>
    <xdr:sp macro="" textlink="">
      <xdr:nvSpPr>
        <xdr:cNvPr id="5" name="Rectángulo 4"/>
        <xdr:cNvSpPr/>
      </xdr:nvSpPr>
      <xdr:spPr>
        <a:xfrm>
          <a:off x="2276474" y="19050"/>
          <a:ext cx="8543925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1086802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800100</xdr:colOff>
      <xdr:row>0</xdr:row>
      <xdr:rowOff>57150</xdr:rowOff>
    </xdr:from>
    <xdr:to>
      <xdr:col>16</xdr:col>
      <xdr:colOff>633725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615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9">
          <cell r="F119">
            <v>155446</v>
          </cell>
          <cell r="G119">
            <v>158099</v>
          </cell>
          <cell r="H119">
            <v>164687</v>
          </cell>
          <cell r="I119">
            <v>167359</v>
          </cell>
          <cell r="J119">
            <v>157640</v>
          </cell>
          <cell r="K119">
            <v>173735</v>
          </cell>
          <cell r="L119">
            <v>165110</v>
          </cell>
          <cell r="M119">
            <v>165442</v>
          </cell>
          <cell r="N119">
            <v>162399</v>
          </cell>
          <cell r="O119">
            <v>166551</v>
          </cell>
          <cell r="P119">
            <v>168505</v>
          </cell>
          <cell r="Q119"/>
        </row>
      </sheetData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Q19" sqref="Q19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14" width="10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2022</v>
      </c>
      <c r="D8" s="17"/>
      <c r="E8" s="18"/>
      <c r="F8" s="16">
        <v>2023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[1]SMG!F119</f>
        <v>155446</v>
      </c>
      <c r="D10" s="11">
        <f>[1]SMG!G119</f>
        <v>158099</v>
      </c>
      <c r="E10" s="11">
        <f>[1]SMG!H119</f>
        <v>164687</v>
      </c>
      <c r="F10" s="12">
        <f>[1]SMG!I119</f>
        <v>167359</v>
      </c>
      <c r="G10" s="12">
        <f>[1]SMG!J119</f>
        <v>157640</v>
      </c>
      <c r="H10" s="12">
        <f>[1]SMG!K119</f>
        <v>173735</v>
      </c>
      <c r="I10" s="12">
        <f>[1]SMG!L119</f>
        <v>165110</v>
      </c>
      <c r="J10" s="12">
        <f>[1]SMG!M119</f>
        <v>165442</v>
      </c>
      <c r="K10" s="12">
        <f>[1]SMG!N119</f>
        <v>162399</v>
      </c>
      <c r="L10" s="12">
        <f>[1]SMG!O119</f>
        <v>166551</v>
      </c>
      <c r="M10" s="12">
        <f>[1]SMG!P119</f>
        <v>168505</v>
      </c>
      <c r="N10" s="12">
        <f>[1]SMG!Q119</f>
        <v>0</v>
      </c>
      <c r="O10" s="10">
        <v>200367</v>
      </c>
      <c r="P10" s="7">
        <f>SUM(C10:N10)</f>
        <v>1804973</v>
      </c>
      <c r="Q10" s="8">
        <f>P10/O10</f>
        <v>9.0083347058148302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2023-10-13T17:14:05Z</dcterms:modified>
</cp:coreProperties>
</file>