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l="1"/>
  <c r="P13" i="1" l="1"/>
  <c r="Q13" i="1" s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<sst xmlns="http://schemas.openxmlformats.org/spreadsheetml/2006/main" count="33" uniqueCount="32">
  <si>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</si>
  <si>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</si>
  <si>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</si>
  <si>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</si>
  <si>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</si>
  <si>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</si>
  <si>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</si>
  <si>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</si>
  <si>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</si>
  <si>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</si>
  <si>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</si>
  <si>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</si>
  <si>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</si>
  <si>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</si>
  <si>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</si>
  <si>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</si>
  <si>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</si>
  <si>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</si>
  <si>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</si>
  <si>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</si>
  <si>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</si>
  <si>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</si>
  <si>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</si>
  <si>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</si>
  <si>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</si>
  <si>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</si>
  <si>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</si>
  <si>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Eventos realizados</t>
  </si>
  <si>
    <t>CdC Bellavista</t>
  </si>
  <si>
    <t>Sesiones de talleres</t>
  </si>
  <si>
    <t>Totalizar los eventos realizados en el centro de desarrollo.</t>
  </si>
  <si>
    <t>Cuantificar las sesiones llevadas a cabo en los talleres artisticos y culturales.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</si>
</sst>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76200</xdr:rowOff>
    </xdr:from>
    <xdr:to>
      <xdr:col>16</xdr:col>
      <xdr:colOff>614675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SIME%20para%20Transparencia\SIME%20Concentrado%20Mensual%20(oct%202021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96">
          <cell r="F96">
            <v>2</v>
          </cell>
          <cell r="G96">
            <v>11</v>
          </cell>
          <cell r="H96">
            <v>4</v>
          </cell>
          <cell r="I96">
            <v>5</v>
          </cell>
          <cell r="J96">
            <v>7</v>
          </cell>
          <cell r="K96">
            <v>10</v>
          </cell>
          <cell r="L96">
            <v>5</v>
          </cell>
          <cell r="M96">
            <v>6</v>
          </cell>
          <cell r="N96">
            <v>10</v>
          </cell>
          <cell r="O96">
            <v>9</v>
          </cell>
          <cell r="P96">
            <v>20</v>
          </cell>
          <cell r="Q96">
            <v>0</v>
          </cell>
        </row>
        <row r="97">
          <cell r="F97">
            <v>58</v>
          </cell>
          <cell r="G97">
            <v>74</v>
          </cell>
          <cell r="H97">
            <v>38</v>
          </cell>
          <cell r="I97">
            <v>82</v>
          </cell>
          <cell r="J97">
            <v>78</v>
          </cell>
          <cell r="K97">
            <v>107</v>
          </cell>
          <cell r="L97">
            <v>42</v>
          </cell>
          <cell r="M97">
            <v>98</v>
          </cell>
          <cell r="N97">
            <v>104</v>
          </cell>
          <cell r="O97">
            <v>91</v>
          </cell>
          <cell r="P97">
            <v>95</v>
          </cell>
          <cell r="Q9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R21" sqref="R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28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27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30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29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2021</v>
      </c>
      <c r="D10" s="43"/>
      <c r="E10" s="44"/>
      <c r="F10" s="42">
        <v>2022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[1]SIME.SE!F96</f>
        <v>2</v>
      </c>
      <c r="D12" s="14">
        <f>[1]SIME.SE!G96</f>
        <v>11</v>
      </c>
      <c r="E12" s="14">
        <f>[1]SIME.SE!H96</f>
        <v>4</v>
      </c>
      <c r="F12" s="15">
        <f>[1]SIME.SE!I96</f>
        <v>5</v>
      </c>
      <c r="G12" s="15">
        <f>[1]SIME.SE!J96</f>
        <v>7</v>
      </c>
      <c r="H12" s="15">
        <f>[1]SIME.SE!K96</f>
        <v>10</v>
      </c>
      <c r="I12" s="15">
        <f>[1]SIME.SE!L96</f>
        <v>5</v>
      </c>
      <c r="J12" s="15">
        <f>[1]SIME.SE!M96</f>
        <v>6</v>
      </c>
      <c r="K12" s="15">
        <f>[1]SIME.SE!N96</f>
        <v>10</v>
      </c>
      <c r="L12" s="15">
        <f>[1]SIME.SE!O96</f>
        <v>9</v>
      </c>
      <c r="M12" s="15">
        <f>[1]SIME.SE!P96</f>
        <v>20</v>
      </c>
      <c r="N12" s="15">
        <f>[1]SIME.SE!Q96</f>
        <v>0</v>
      </c>
      <c r="O12" s="8">
        <v>28</v>
      </c>
      <c r="P12" s="8">
        <f>SUM(C12:N12)</f>
        <v>89</v>
      </c>
      <c r="Q12" s="10">
        <f>P12/O12</f>
        <v>3.1785714285714284</v>
      </c>
    </row>
    <row r="13" spans="2:17" ht="15.75" thickBot="1" x14ac:dyDescent="0.3">
      <c r="B13" s="6" t="s">
        <v>5</v>
      </c>
      <c r="C13" s="16">
        <f>[1]SIME.SE!F97</f>
        <v>58</v>
      </c>
      <c r="D13" s="16">
        <f>[1]SIME.SE!G97</f>
        <v>74</v>
      </c>
      <c r="E13" s="16">
        <f>[1]SIME.SE!H97</f>
        <v>38</v>
      </c>
      <c r="F13" s="17">
        <f>[1]SIME.SE!I97</f>
        <v>82</v>
      </c>
      <c r="G13" s="17">
        <f>[1]SIME.SE!J97</f>
        <v>78</v>
      </c>
      <c r="H13" s="17">
        <f>[1]SIME.SE!K97</f>
        <v>107</v>
      </c>
      <c r="I13" s="17">
        <f>[1]SIME.SE!L97</f>
        <v>42</v>
      </c>
      <c r="J13" s="17">
        <f>[1]SIME.SE!M97</f>
        <v>98</v>
      </c>
      <c r="K13" s="17">
        <f>[1]SIME.SE!N97</f>
        <v>104</v>
      </c>
      <c r="L13" s="17">
        <f>[1]SIME.SE!O97</f>
        <v>91</v>
      </c>
      <c r="M13" s="17">
        <f>[1]SIME.SE!P97</f>
        <v>95</v>
      </c>
      <c r="N13" s="17">
        <f>[1]SIME.SE!Q97</f>
        <v>0</v>
      </c>
      <c r="O13" s="13">
        <v>149</v>
      </c>
      <c r="P13" s="9">
        <f>SUM(C13:N13)</f>
        <v>867</v>
      </c>
      <c r="Q13" s="11">
        <f>P13/O13</f>
        <v>5.8187919463087248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2022-10-05T18:38:24Z</dcterms:modified>
</cp:coreProperties>
</file>