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2" i="1" l="1"/>
  <c r="Q12" i="1" l="1"/>
  <c r="P13" i="1" l="1"/>
  <c r="Q13" i="1" s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<sst xmlns="http://schemas.openxmlformats.org/spreadsheetml/2006/main" count="33" uniqueCount="32">
  <si>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</si>
  <si>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</si>
  <si>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</si>
  <si>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</si>
  <si>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</si>
  <si>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</si>
  <si>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</si>
  <si>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</si>
  <si>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</si>
  <si>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</si>
  <si>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</si>
  <si>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</si>
  <si>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</si>
  <si>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</si>
  <si>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</si>
  <si>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</si>
  <si>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</si>
  <si>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</si>
  <si>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</si>
  <si>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</si>
  <si>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</si>
  <si>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</si>
  <si>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</si>
  <si>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</si>
  <si>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</si>
  <si>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</si>
  <si>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Construcción de la Comunidad</t>
  </si>
  <si>
    <t>Eventos realizados</t>
  </si>
  <si>
    <t>CdC Bellavista</t>
  </si>
  <si>
    <t>Sesiones de talleres</t>
  </si>
  <si>
    <t>Totalizar los eventos realizados en el centro de desarrollo.</t>
  </si>
  <si>
    <t>Cuantificar las sesiones llevadas a cabo en los talleres artisticos y culturales.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</si>
</sst>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3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266531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76200</xdr:rowOff>
    </xdr:from>
    <xdr:to>
      <xdr:col>16</xdr:col>
      <xdr:colOff>614675</xdr:colOff>
      <xdr:row>0</xdr:row>
      <xdr:rowOff>609600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7620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85">
          <cell r="F85">
            <v>16</v>
          </cell>
          <cell r="G85">
            <v>9</v>
          </cell>
          <cell r="H85">
            <v>11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F86">
            <v>111</v>
          </cell>
          <cell r="G86">
            <v>104</v>
          </cell>
          <cell r="H86">
            <v>58</v>
          </cell>
          <cell r="I86">
            <v>92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R20" sqref="R20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</row>
    <row r="2" spans="2:17" x14ac:dyDescent="0.25">
      <c r="B2" s="33" t="s">
        <v>2</v>
      </c>
      <c r="C2" s="34"/>
      <c r="D2" s="34"/>
      <c r="E2" s="35"/>
      <c r="F2" s="21" t="s">
        <v>26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2:17" x14ac:dyDescent="0.25">
      <c r="B3" s="36" t="s">
        <v>0</v>
      </c>
      <c r="C3" s="37"/>
      <c r="D3" s="37"/>
      <c r="E3" s="38"/>
      <c r="F3" s="23" t="s">
        <v>28</v>
      </c>
      <c r="G3" s="23"/>
      <c r="H3" s="23"/>
      <c r="I3" s="23"/>
      <c r="J3" s="23"/>
      <c r="K3" s="23"/>
      <c r="L3" s="23"/>
      <c r="M3" s="23"/>
      <c r="N3" s="23"/>
      <c r="O3" s="23"/>
      <c r="P3" s="23"/>
      <c r="Q3" s="24"/>
    </row>
    <row r="4" spans="2:17" ht="19.5" customHeight="1" x14ac:dyDescent="0.25">
      <c r="B4" s="29" t="s">
        <v>20</v>
      </c>
      <c r="C4" s="30"/>
      <c r="D4" s="30"/>
      <c r="E4" s="30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</row>
    <row r="5" spans="2:17" x14ac:dyDescent="0.25">
      <c r="B5" s="36" t="s">
        <v>1</v>
      </c>
      <c r="C5" s="37"/>
      <c r="D5" s="37"/>
      <c r="E5" s="38"/>
      <c r="F5" s="25" t="s">
        <v>27</v>
      </c>
      <c r="G5" s="25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2:17" x14ac:dyDescent="0.25">
      <c r="B6" s="45" t="s">
        <v>3</v>
      </c>
      <c r="C6" s="46"/>
      <c r="D6" s="46"/>
      <c r="E6" s="47"/>
      <c r="F6" s="27" t="s">
        <v>30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</row>
    <row r="7" spans="2:17" x14ac:dyDescent="0.25">
      <c r="B7" s="36" t="s">
        <v>23</v>
      </c>
      <c r="C7" s="37"/>
      <c r="D7" s="37"/>
      <c r="E7" s="38"/>
      <c r="F7" s="25" t="s">
        <v>29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</row>
    <row r="8" spans="2:17" x14ac:dyDescent="0.25">
      <c r="B8" s="45" t="s">
        <v>3</v>
      </c>
      <c r="C8" s="46"/>
      <c r="D8" s="46"/>
      <c r="E8" s="47"/>
      <c r="F8" s="27" t="s">
        <v>31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8"/>
    </row>
    <row r="9" spans="2:17" ht="19.5" customHeight="1" x14ac:dyDescent="0.25">
      <c r="B9" s="29" t="s">
        <v>24</v>
      </c>
      <c r="C9" s="30"/>
      <c r="D9" s="30"/>
      <c r="E9" s="30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2"/>
    </row>
    <row r="10" spans="2:17" ht="19.5" customHeight="1" x14ac:dyDescent="0.25">
      <c r="B10" s="48" t="s">
        <v>21</v>
      </c>
      <c r="C10" s="42">
        <v>2023</v>
      </c>
      <c r="D10" s="43"/>
      <c r="E10" s="44"/>
      <c r="F10" s="42">
        <v>2024</v>
      </c>
      <c r="G10" s="43"/>
      <c r="H10" s="43"/>
      <c r="I10" s="43"/>
      <c r="J10" s="43"/>
      <c r="K10" s="43"/>
      <c r="L10" s="43"/>
      <c r="M10" s="43"/>
      <c r="N10" s="43"/>
      <c r="O10" s="39" t="s">
        <v>25</v>
      </c>
      <c r="P10" s="40"/>
      <c r="Q10" s="41"/>
    </row>
    <row r="11" spans="2:17" ht="27.75" customHeight="1" x14ac:dyDescent="0.25">
      <c r="B11" s="49"/>
      <c r="C11" s="12" t="s">
        <v>15</v>
      </c>
      <c r="D11" s="12" t="s">
        <v>16</v>
      </c>
      <c r="E11" s="12" t="s">
        <v>17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3" t="s">
        <v>18</v>
      </c>
      <c r="P11" s="2" t="s">
        <v>19</v>
      </c>
      <c r="Q11" s="5" t="s">
        <v>22</v>
      </c>
    </row>
    <row r="12" spans="2:17" x14ac:dyDescent="0.25">
      <c r="B12" s="4" t="s">
        <v>4</v>
      </c>
      <c r="C12" s="14">
        <f>[1]SIME.SE!F85</f>
        <v>16</v>
      </c>
      <c r="D12" s="14">
        <f>[1]SIME.SE!G85</f>
        <v>9</v>
      </c>
      <c r="E12" s="14">
        <f>[1]SIME.SE!H85</f>
        <v>11</v>
      </c>
      <c r="F12" s="15">
        <f>[1]SIME.SE!I85</f>
        <v>0</v>
      </c>
      <c r="G12" s="15">
        <f>[1]SIME.SE!J85</f>
        <v>0</v>
      </c>
      <c r="H12" s="15">
        <f>[1]SIME.SE!K85</f>
        <v>0</v>
      </c>
      <c r="I12" s="15">
        <f>[1]SIME.SE!L85</f>
        <v>0</v>
      </c>
      <c r="J12" s="15">
        <f>[1]SIME.SE!M85</f>
        <v>0</v>
      </c>
      <c r="K12" s="15">
        <f>[1]SIME.SE!N85</f>
        <v>0</v>
      </c>
      <c r="L12" s="15">
        <f>[1]SIME.SE!O85</f>
        <v>0</v>
      </c>
      <c r="M12" s="15">
        <f>[1]SIME.SE!P85</f>
        <v>0</v>
      </c>
      <c r="N12" s="15">
        <f>[1]SIME.SE!Q85</f>
        <v>0</v>
      </c>
      <c r="O12" s="8">
        <v>50</v>
      </c>
      <c r="P12" s="8">
        <f>SUM(C12:N12)</f>
        <v>36</v>
      </c>
      <c r="Q12" s="10">
        <f>P12/O12</f>
        <v>0.72</v>
      </c>
    </row>
    <row r="13" spans="2:17" ht="15.75" thickBot="1" x14ac:dyDescent="0.3">
      <c r="B13" s="6" t="s">
        <v>5</v>
      </c>
      <c r="C13" s="16">
        <f>[1]SIME.SE!F86</f>
        <v>111</v>
      </c>
      <c r="D13" s="16">
        <f>[1]SIME.SE!G86</f>
        <v>104</v>
      </c>
      <c r="E13" s="16">
        <f>[1]SIME.SE!H86</f>
        <v>58</v>
      </c>
      <c r="F13" s="17">
        <f>[1]SIME.SE!I86</f>
        <v>92</v>
      </c>
      <c r="G13" s="17">
        <f>[1]SIME.SE!J86</f>
        <v>0</v>
      </c>
      <c r="H13" s="17">
        <f>[1]SIME.SE!K86</f>
        <v>0</v>
      </c>
      <c r="I13" s="17">
        <f>[1]SIME.SE!L86</f>
        <v>0</v>
      </c>
      <c r="J13" s="17">
        <f>[1]SIME.SE!M86</f>
        <v>0</v>
      </c>
      <c r="K13" s="17">
        <f>[1]SIME.SE!N86</f>
        <v>0</v>
      </c>
      <c r="L13" s="17">
        <f>[1]SIME.SE!O86</f>
        <v>0</v>
      </c>
      <c r="M13" s="17">
        <f>[1]SIME.SE!P86</f>
        <v>0</v>
      </c>
      <c r="N13" s="17">
        <f>[1]SIME.SE!Q86</f>
        <v>0</v>
      </c>
      <c r="O13" s="13">
        <v>155</v>
      </c>
      <c r="P13" s="9">
        <f>SUM(C13:N13)</f>
        <v>365</v>
      </c>
      <c r="Q13" s="11">
        <f>P13/O13</f>
        <v>2.3548387096774195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2024-02-20T19:56:44Z</dcterms:modified>
</cp:coreProperties>
</file>