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<sst xmlns="http://schemas.openxmlformats.org/spreadsheetml/2006/main" count="28" uniqueCount="28">
  <si>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</si>
  <si>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</si>
  <si>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</si>
  <si>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</si>
  <si>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</si>
  <si>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</si>
  <si>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</si>
  <si>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</si>
  <si>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</si>
  <si>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</si>
  <si>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</si>
  <si>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</si>
  <si>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</si>
  <si>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</si>
  <si>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</si>
  <si>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</si>
  <si>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</si>
  <si>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</si>
  <si>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</si>
  <si>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</si>
  <si>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</si>
  <si>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</si>
  <si>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</si>
  <si>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</si>
  <si>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</si>
  <si>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Control Canino</t>
  </si>
  <si>
    <t>Reportes atendidos</t>
  </si>
  <si>
    <t>Totalizar las atenciones de caninos sueltos en vía pública brindadas a través de reportes ciudadanos.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</si>
</sst>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7" xfId="0" applyNumberFormat="1" applyFont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495300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851535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1085850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57150</xdr:rowOff>
    </xdr:from>
    <xdr:to>
      <xdr:col>16</xdr:col>
      <xdr:colOff>595625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0">
          <cell r="F120">
            <v>7</v>
          </cell>
          <cell r="G120">
            <v>22</v>
          </cell>
          <cell r="H120">
            <v>9</v>
          </cell>
          <cell r="I120">
            <v>3</v>
          </cell>
          <cell r="J120">
            <v>6</v>
          </cell>
          <cell r="K120">
            <v>38</v>
          </cell>
          <cell r="L120">
            <v>16</v>
          </cell>
          <cell r="M120">
            <v>13</v>
          </cell>
          <cell r="N120">
            <v>36</v>
          </cell>
          <cell r="O120">
            <v>64</v>
          </cell>
          <cell r="P120">
            <v>43</v>
          </cell>
          <cell r="Q120"/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J17" sqref="J17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14" width="9.4257812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2021</v>
      </c>
      <c r="D8" s="38"/>
      <c r="E8" s="39"/>
      <c r="F8" s="37">
        <v>2022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2">
        <f>[1]SMG!F120</f>
        <v>7</v>
      </c>
      <c r="D10" s="12">
        <f>[1]SMG!G120</f>
        <v>22</v>
      </c>
      <c r="E10" s="12">
        <f>[1]SMG!H120</f>
        <v>9</v>
      </c>
      <c r="F10" s="11">
        <f>[1]SMG!I120</f>
        <v>3</v>
      </c>
      <c r="G10" s="11">
        <f>[1]SMG!J120</f>
        <v>6</v>
      </c>
      <c r="H10" s="11">
        <f>[1]SMG!K120</f>
        <v>38</v>
      </c>
      <c r="I10" s="11">
        <f>[1]SMG!L120</f>
        <v>16</v>
      </c>
      <c r="J10" s="11">
        <f>[1]SMG!M120</f>
        <v>13</v>
      </c>
      <c r="K10" s="11">
        <f>[1]SMG!N120</f>
        <v>36</v>
      </c>
      <c r="L10" s="11">
        <f>[1]SMG!O120</f>
        <v>64</v>
      </c>
      <c r="M10" s="11">
        <f>[1]SMG!P120</f>
        <v>43</v>
      </c>
      <c r="N10" s="11">
        <f>[1]SMG!Q120</f>
        <v>0</v>
      </c>
      <c r="O10" s="10">
        <v>1181</v>
      </c>
      <c r="P10" s="7">
        <f>SUM(C10:N10)</f>
        <v>257</v>
      </c>
      <c r="Q10" s="8">
        <f>P10/O10</f>
        <v>0.21761219305673157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2022-10-05T18:41:41Z</dcterms:modified>
</cp:coreProperties>
</file>