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s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<sst xmlns="http://schemas.openxmlformats.org/spreadsheetml/2006/main" count="28" uniqueCount="28">
  <si>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</si>
  <si>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</si>
  <si>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</si>
  <si>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</si>
  <si>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</si>
  <si>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</si>
  <si>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</si>
  <si>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</si>
  <si>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</si>
  <si>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</si>
  <si>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</si>
  <si>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</si>
  <si>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</si>
  <si>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</si>
  <si>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</si>
  <si>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</si>
  <si>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</si>
  <si>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</si>
  <si>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</si>
  <si>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</si>
  <si>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</si>
  <si>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</si>
  <si>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</si>
  <si>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</si>
  <si>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Gestión de la Ciudad</t>
  </si>
  <si>
    <t>Desarrollo Rural</t>
  </si>
  <si>
    <t>Productores atendidos</t>
  </si>
  <si>
    <t>Totalizar el número de productores que se les brindó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</si>
</sst>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 wrapText="1"/>
    </xf>
    <xf numFmtId="3" fontId="0" fillId="2" borderId="6" xfId="0" applyNumberFormat="1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2</xdr:col>
      <xdr:colOff>247481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0</xdr:row>
      <xdr:rowOff>19050</xdr:rowOff>
    </xdr:from>
    <xdr:to>
      <xdr:col>15</xdr:col>
      <xdr:colOff>523875</xdr:colOff>
      <xdr:row>0</xdr:row>
      <xdr:rowOff>628650</xdr:rowOff>
    </xdr:to>
    <xdr:sp macro="" textlink="">
      <xdr:nvSpPr>
        <xdr:cNvPr id="5" name="Rectángulo 4"/>
        <xdr:cNvSpPr/>
      </xdr:nvSpPr>
      <xdr:spPr>
        <a:xfrm>
          <a:off x="2276475" y="19050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28575</xdr:rowOff>
    </xdr:from>
    <xdr:to>
      <xdr:col>16</xdr:col>
      <xdr:colOff>809625</xdr:colOff>
      <xdr:row>0</xdr:row>
      <xdr:rowOff>628650</xdr:rowOff>
    </xdr:to>
    <xdr:sp macro="" textlink="">
      <xdr:nvSpPr>
        <xdr:cNvPr id="6" name="Rectángulo 5"/>
        <xdr:cNvSpPr/>
      </xdr:nvSpPr>
      <xdr:spPr>
        <a:xfrm>
          <a:off x="9439275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762000</xdr:colOff>
      <xdr:row>0</xdr:row>
      <xdr:rowOff>57150</xdr:rowOff>
    </xdr:from>
    <xdr:to>
      <xdr:col>16</xdr:col>
      <xdr:colOff>595625</xdr:colOff>
      <xdr:row>0</xdr:row>
      <xdr:rowOff>590550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5715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0">
          <cell r="F60">
            <v>418</v>
          </cell>
          <cell r="G60">
            <v>235</v>
          </cell>
          <cell r="H60">
            <v>69</v>
          </cell>
          <cell r="I60">
            <v>0</v>
          </cell>
          <cell r="J60">
            <v>723</v>
          </cell>
          <cell r="K60">
            <v>384</v>
          </cell>
          <cell r="L60">
            <v>0</v>
          </cell>
          <cell r="M60">
            <v>1461</v>
          </cell>
          <cell r="N60">
            <v>166</v>
          </cell>
          <cell r="O60">
            <v>751</v>
          </cell>
          <cell r="P60"/>
          <cell r="Q60"/>
        </row>
      </sheetData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O18" sqref="O18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7" x14ac:dyDescent="0.25">
      <c r="B2" s="40" t="s">
        <v>2</v>
      </c>
      <c r="C2" s="41"/>
      <c r="D2" s="41"/>
      <c r="E2" s="42"/>
      <c r="F2" s="34" t="s">
        <v>24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2:17" x14ac:dyDescent="0.25">
      <c r="B3" s="43" t="s">
        <v>0</v>
      </c>
      <c r="C3" s="44"/>
      <c r="D3" s="44"/>
      <c r="E3" s="45"/>
      <c r="F3" s="36" t="s">
        <v>25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ht="19.5" customHeight="1" x14ac:dyDescent="0.25">
      <c r="B4" s="25" t="s">
        <v>19</v>
      </c>
      <c r="C4" s="26"/>
      <c r="D4" s="26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2:17" x14ac:dyDescent="0.25">
      <c r="B5" s="43" t="s">
        <v>1</v>
      </c>
      <c r="C5" s="44"/>
      <c r="D5" s="44"/>
      <c r="E5" s="45"/>
      <c r="F5" s="38" t="s">
        <v>26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2:17" x14ac:dyDescent="0.25">
      <c r="B6" s="16" t="s">
        <v>3</v>
      </c>
      <c r="C6" s="17"/>
      <c r="D6" s="17"/>
      <c r="E6" s="18"/>
      <c r="F6" s="13" t="s">
        <v>27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2:17" ht="19.5" customHeight="1" x14ac:dyDescent="0.25">
      <c r="B7" s="25" t="s">
        <v>22</v>
      </c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2:17" ht="19.5" customHeight="1" x14ac:dyDescent="0.25">
      <c r="B8" s="29" t="s">
        <v>20</v>
      </c>
      <c r="C8" s="22">
        <v>2023</v>
      </c>
      <c r="D8" s="23"/>
      <c r="E8" s="24"/>
      <c r="F8" s="22">
        <v>2024</v>
      </c>
      <c r="G8" s="23"/>
      <c r="H8" s="23"/>
      <c r="I8" s="23"/>
      <c r="J8" s="23"/>
      <c r="K8" s="23"/>
      <c r="L8" s="23"/>
      <c r="M8" s="23"/>
      <c r="N8" s="23"/>
      <c r="O8" s="19" t="s">
        <v>23</v>
      </c>
      <c r="P8" s="20"/>
      <c r="Q8" s="21"/>
    </row>
    <row r="9" spans="2:17" ht="27.75" customHeight="1" x14ac:dyDescent="0.25">
      <c r="B9" s="30"/>
      <c r="C9" s="8" t="s">
        <v>14</v>
      </c>
      <c r="D9" s="8" t="s">
        <v>15</v>
      </c>
      <c r="E9" s="8" t="s">
        <v>16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  <c r="O9" s="3" t="s">
        <v>17</v>
      </c>
      <c r="P9" s="2" t="s">
        <v>18</v>
      </c>
      <c r="Q9" s="4" t="s">
        <v>21</v>
      </c>
    </row>
    <row r="10" spans="2:17" ht="15.75" customHeight="1" thickBot="1" x14ac:dyDescent="0.3">
      <c r="B10" s="9" t="s">
        <v>4</v>
      </c>
      <c r="C10" s="11">
        <f>[1]GC!F60</f>
        <v>418</v>
      </c>
      <c r="D10" s="11">
        <f>[1]GC!G60</f>
        <v>235</v>
      </c>
      <c r="E10" s="11">
        <f>[1]GC!H60</f>
        <v>69</v>
      </c>
      <c r="F10" s="12">
        <f>[1]GC!I60</f>
        <v>0</v>
      </c>
      <c r="G10" s="12">
        <f>[1]GC!J60</f>
        <v>723</v>
      </c>
      <c r="H10" s="12">
        <f>[1]GC!K60</f>
        <v>384</v>
      </c>
      <c r="I10" s="12">
        <f>[1]GC!L60</f>
        <v>0</v>
      </c>
      <c r="J10" s="12">
        <f>[1]GC!M60</f>
        <v>1461</v>
      </c>
      <c r="K10" s="12">
        <f>[1]GC!N60</f>
        <v>166</v>
      </c>
      <c r="L10" s="12">
        <f>[1]GC!O60</f>
        <v>751</v>
      </c>
      <c r="M10" s="12">
        <f>[1]GC!P60</f>
        <v>0</v>
      </c>
      <c r="N10" s="12">
        <f>[1]GC!Q60</f>
        <v>0</v>
      </c>
      <c r="O10" s="10">
        <v>2500</v>
      </c>
      <c r="P10" s="6">
        <f>SUM(C10:N10)</f>
        <v>4207</v>
      </c>
      <c r="Q10" s="7">
        <f>P10/O10</f>
        <v>1.6828000000000001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B4:Q4"/>
    <mergeCell ref="B2:E2"/>
    <mergeCell ref="B3:E3"/>
    <mergeCell ref="B5:E5"/>
    <mergeCell ref="F6:Q6"/>
    <mergeCell ref="B6:E6"/>
    <mergeCell ref="O8:Q8"/>
    <mergeCell ref="C8:E8"/>
    <mergeCell ref="F8:N8"/>
    <mergeCell ref="B7:Q7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2024-08-13T18:13:20Z</dcterms:modified>
</cp:coreProperties>
</file>