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2" i="1" l="1"/>
  <c r="Q12" i="1" s="1"/>
  <c r="P13" i="1"/>
  <c r="Q13" i="1" l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<sst xmlns="http://schemas.openxmlformats.org/spreadsheetml/2006/main" count="33" uniqueCount="32">
  <si>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</si>
  <si>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</si>
  <si>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</si>
  <si>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</si>
  <si>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</si>
  <si>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</si>
  <si>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</si>
  <si>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</si>
  <si>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</si>
  <si>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</si>
  <si>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</si>
  <si>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</si>
  <si>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</si>
  <si>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</si>
  <si>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</si>
  <si>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</si>
  <si>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</si>
  <si>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</si>
  <si>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</si>
  <si>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</si>
  <si>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</si>
  <si>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</si>
  <si>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</si>
  <si>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</si>
  <si>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Gestión de la Ciudad</t>
  </si>
  <si>
    <t>Ecología y Medio Ambiente</t>
  </si>
  <si>
    <t>INDICADOR 2</t>
  </si>
  <si>
    <t>Indicador 2</t>
  </si>
  <si>
    <t>Inspecciones</t>
  </si>
  <si>
    <t>Cuantificar los dictamenes expedidos en materia ecológica.</t>
  </si>
  <si>
    <t>Totalizar las inspecciones realizadas a diversos giros e instituciones consideradas como contaminantes.</t>
  </si>
  <si>
    <t>Dictámenes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</si>
</sst>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6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9" fontId="0" fillId="0" borderId="5" xfId="0" applyNumberFormat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7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247481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771525</xdr:colOff>
      <xdr:row>0</xdr:row>
      <xdr:rowOff>57150</xdr:rowOff>
    </xdr:from>
    <xdr:to>
      <xdr:col>16</xdr:col>
      <xdr:colOff>605150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8825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93">
          <cell r="F93">
            <v>46</v>
          </cell>
          <cell r="G93">
            <v>25</v>
          </cell>
          <cell r="H93">
            <v>17</v>
          </cell>
          <cell r="I93">
            <v>63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F94">
            <v>109</v>
          </cell>
          <cell r="G94">
            <v>97</v>
          </cell>
          <cell r="H94">
            <v>77</v>
          </cell>
          <cell r="I94">
            <v>105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I21" sqref="I21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2:17" x14ac:dyDescent="0.25">
      <c r="B2" s="50" t="s">
        <v>2</v>
      </c>
      <c r="C2" s="51"/>
      <c r="D2" s="51"/>
      <c r="E2" s="52"/>
      <c r="F2" s="42" t="s">
        <v>24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2:17" x14ac:dyDescent="0.25">
      <c r="B3" s="27" t="s">
        <v>0</v>
      </c>
      <c r="C3" s="28"/>
      <c r="D3" s="28"/>
      <c r="E3" s="29"/>
      <c r="F3" s="44" t="s">
        <v>25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5"/>
    </row>
    <row r="4" spans="2:17" ht="19.5" customHeight="1" x14ac:dyDescent="0.25">
      <c r="B4" s="33" t="s">
        <v>19</v>
      </c>
      <c r="C4" s="34"/>
      <c r="D4" s="34"/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</row>
    <row r="5" spans="2:17" x14ac:dyDescent="0.25">
      <c r="B5" s="27" t="s">
        <v>1</v>
      </c>
      <c r="C5" s="28"/>
      <c r="D5" s="28"/>
      <c r="E5" s="29"/>
      <c r="F5" s="46" t="s">
        <v>31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7"/>
    </row>
    <row r="6" spans="2:17" x14ac:dyDescent="0.25">
      <c r="B6" s="30" t="s">
        <v>3</v>
      </c>
      <c r="C6" s="31"/>
      <c r="D6" s="31"/>
      <c r="E6" s="32"/>
      <c r="F6" s="53" t="s">
        <v>29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5"/>
    </row>
    <row r="7" spans="2:17" x14ac:dyDescent="0.25">
      <c r="B7" s="13" t="s">
        <v>26</v>
      </c>
      <c r="C7" s="14"/>
      <c r="D7" s="14"/>
      <c r="E7" s="15"/>
      <c r="F7" s="56" t="s">
        <v>28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</row>
    <row r="8" spans="2:17" x14ac:dyDescent="0.25">
      <c r="B8" s="30" t="s">
        <v>3</v>
      </c>
      <c r="C8" s="31"/>
      <c r="D8" s="31"/>
      <c r="E8" s="32"/>
      <c r="F8" s="48" t="s">
        <v>30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9"/>
    </row>
    <row r="9" spans="2:17" ht="19.5" customHeight="1" x14ac:dyDescent="0.25">
      <c r="B9" s="33" t="s">
        <v>22</v>
      </c>
      <c r="C9" s="34"/>
      <c r="D9" s="34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0" spans="2:17" ht="19.5" customHeight="1" x14ac:dyDescent="0.25">
      <c r="B10" s="37" t="s">
        <v>20</v>
      </c>
      <c r="C10" s="24">
        <v>2023</v>
      </c>
      <c r="D10" s="25"/>
      <c r="E10" s="26"/>
      <c r="F10" s="24">
        <v>2024</v>
      </c>
      <c r="G10" s="25"/>
      <c r="H10" s="25"/>
      <c r="I10" s="25"/>
      <c r="J10" s="25"/>
      <c r="K10" s="25"/>
      <c r="L10" s="25"/>
      <c r="M10" s="25"/>
      <c r="N10" s="25"/>
      <c r="O10" s="21" t="s">
        <v>23</v>
      </c>
      <c r="P10" s="22"/>
      <c r="Q10" s="23"/>
    </row>
    <row r="11" spans="2:17" ht="27.75" customHeight="1" x14ac:dyDescent="0.25">
      <c r="B11" s="38"/>
      <c r="C11" s="9" t="s">
        <v>14</v>
      </c>
      <c r="D11" s="9" t="s">
        <v>15</v>
      </c>
      <c r="E11" s="9" t="s">
        <v>16</v>
      </c>
      <c r="F11" s="6" t="s">
        <v>5</v>
      </c>
      <c r="G11" s="6" t="s">
        <v>6</v>
      </c>
      <c r="H11" s="6" t="s">
        <v>7</v>
      </c>
      <c r="I11" s="6" t="s">
        <v>8</v>
      </c>
      <c r="J11" s="6" t="s">
        <v>9</v>
      </c>
      <c r="K11" s="6" t="s">
        <v>10</v>
      </c>
      <c r="L11" s="6" t="s">
        <v>11</v>
      </c>
      <c r="M11" s="6" t="s">
        <v>12</v>
      </c>
      <c r="N11" s="6" t="s">
        <v>13</v>
      </c>
      <c r="O11" s="3" t="s">
        <v>17</v>
      </c>
      <c r="P11" s="2" t="s">
        <v>18</v>
      </c>
      <c r="Q11" s="4" t="s">
        <v>21</v>
      </c>
    </row>
    <row r="12" spans="2:17" ht="15.75" customHeight="1" x14ac:dyDescent="0.25">
      <c r="B12" s="16" t="s">
        <v>4</v>
      </c>
      <c r="C12" s="17">
        <f>[1]SIME.SE!F93</f>
        <v>46</v>
      </c>
      <c r="D12" s="17">
        <f>[1]SIME.SE!G93</f>
        <v>25</v>
      </c>
      <c r="E12" s="17">
        <f>[1]SIME.SE!H93</f>
        <v>17</v>
      </c>
      <c r="F12" s="18">
        <f>[1]SIME.SE!I93</f>
        <v>63</v>
      </c>
      <c r="G12" s="18">
        <f>[1]SIME.SE!J93</f>
        <v>0</v>
      </c>
      <c r="H12" s="18">
        <f>[1]SIME.SE!K93</f>
        <v>0</v>
      </c>
      <c r="I12" s="18">
        <f>[1]SIME.SE!L93</f>
        <v>0</v>
      </c>
      <c r="J12" s="18">
        <f>[1]SIME.SE!M93</f>
        <v>0</v>
      </c>
      <c r="K12" s="18">
        <f>[1]SIME.SE!N93</f>
        <v>0</v>
      </c>
      <c r="L12" s="18">
        <f>[1]SIME.SE!O93</f>
        <v>0</v>
      </c>
      <c r="M12" s="18">
        <f>[1]SIME.SE!P93</f>
        <v>0</v>
      </c>
      <c r="N12" s="18">
        <f>[1]SIME.SE!Q93</f>
        <v>0</v>
      </c>
      <c r="O12" s="3">
        <v>333</v>
      </c>
      <c r="P12" s="12">
        <f>SUM(C12:N12)</f>
        <v>151</v>
      </c>
      <c r="Q12" s="19">
        <f>P12/O12</f>
        <v>0.45345345345345345</v>
      </c>
    </row>
    <row r="13" spans="2:17" ht="15.75" thickBot="1" x14ac:dyDescent="0.3">
      <c r="B13" s="5" t="s">
        <v>27</v>
      </c>
      <c r="C13" s="20">
        <f>[1]SIME.SE!F94</f>
        <v>109</v>
      </c>
      <c r="D13" s="20">
        <f>[1]SIME.SE!G94</f>
        <v>97</v>
      </c>
      <c r="E13" s="20">
        <f>[1]SIME.SE!H94</f>
        <v>77</v>
      </c>
      <c r="F13" s="10">
        <f>[1]SIME.SE!I94</f>
        <v>105</v>
      </c>
      <c r="G13" s="10">
        <f>[1]SIME.SE!J94</f>
        <v>0</v>
      </c>
      <c r="H13" s="10">
        <f>[1]SIME.SE!K94</f>
        <v>0</v>
      </c>
      <c r="I13" s="10">
        <f>[1]SIME.SE!L94</f>
        <v>0</v>
      </c>
      <c r="J13" s="10">
        <f>[1]SIME.SE!M94</f>
        <v>0</v>
      </c>
      <c r="K13" s="10">
        <f>[1]SIME.SE!N94</f>
        <v>0</v>
      </c>
      <c r="L13" s="10">
        <f>[1]SIME.SE!O94</f>
        <v>0</v>
      </c>
      <c r="M13" s="10">
        <f>[1]SIME.SE!P94</f>
        <v>0</v>
      </c>
      <c r="N13" s="10">
        <f>[1]SIME.SE!Q94</f>
        <v>0</v>
      </c>
      <c r="O13" s="11">
        <v>431</v>
      </c>
      <c r="P13" s="7">
        <f>SUM(C13:N13)</f>
        <v>388</v>
      </c>
      <c r="Q13" s="8">
        <f>P13/O13</f>
        <v>0.90023201856148494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8">
    <mergeCell ref="B1:Q1"/>
    <mergeCell ref="F2:Q2"/>
    <mergeCell ref="F3:Q3"/>
    <mergeCell ref="F5:Q5"/>
    <mergeCell ref="F8:Q8"/>
    <mergeCell ref="B4:Q4"/>
    <mergeCell ref="B2:E2"/>
    <mergeCell ref="B3:E3"/>
    <mergeCell ref="F6:Q6"/>
    <mergeCell ref="F7:Q7"/>
    <mergeCell ref="B6:E6"/>
    <mergeCell ref="O10:Q10"/>
    <mergeCell ref="C10:E10"/>
    <mergeCell ref="F10:N10"/>
    <mergeCell ref="B5:E5"/>
    <mergeCell ref="B8:E8"/>
    <mergeCell ref="B9:Q9"/>
    <mergeCell ref="B10:B11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2024-02-20T19:31:32Z</dcterms:modified>
</cp:coreProperties>
</file>