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FTS.SIME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C19" i="1" l="1"/>
  <c r="D19" i="1"/>
  <c r="E19" i="1"/>
  <c r="F19" i="1"/>
  <c r="G19" i="1"/>
  <c r="H19" i="1"/>
  <c r="I19" i="1"/>
  <c r="J19" i="1"/>
  <c r="K19" i="1"/>
  <c r="L19" i="1"/>
  <c r="M19" i="1"/>
  <c r="N19" i="1"/>
  <c r="C18" i="1"/>
  <c r="D18" i="1"/>
  <c r="E18" i="1"/>
  <c r="F18" i="1"/>
  <c r="G18" i="1"/>
  <c r="H18" i="1"/>
  <c r="I18" i="1"/>
  <c r="J18" i="1"/>
  <c r="K18" i="1"/>
  <c r="L18" i="1"/>
  <c r="M18" i="1"/>
  <c r="N18" i="1"/>
  <c r="C17" i="1"/>
  <c r="D17" i="1"/>
  <c r="E17" i="1"/>
  <c r="F17" i="1"/>
  <c r="G17" i="1"/>
  <c r="H17" i="1"/>
  <c r="I17" i="1"/>
  <c r="J17" i="1"/>
  <c r="K17" i="1"/>
  <c r="L17" i="1"/>
  <c r="M17" i="1"/>
  <c r="N17" i="1"/>
  <c r="C16" i="1"/>
  <c r="D16" i="1"/>
  <c r="E16" i="1"/>
  <c r="F16" i="1"/>
  <c r="G16" i="1"/>
  <c r="H16" i="1"/>
  <c r="I16" i="1"/>
  <c r="J16" i="1"/>
  <c r="K16" i="1"/>
  <c r="L16" i="1"/>
  <c r="M16" i="1"/>
  <c r="N16" i="1"/>
  <c r="P18" i="1" l="1"/>
  <c r="P16" i="1"/>
  <c r="Q16" i="1" s="1"/>
  <c r="Q18" i="1"/>
  <c r="P19" i="1"/>
  <c r="Q19" i="1" s="1"/>
  <c r="P17" i="1" l="1"/>
  <c r="Q17" i="1" s="1"/>
</calcChain>
</file>

<file path=xl/sharedStrings.xml><?xml version="1.0" encoding="utf-8"?>
<sst xmlns="http://schemas.openxmlformats.org/spreadsheetml/2006/main" count="43" uniqueCount="39">
  <si>
    <t>ÁREA:</t>
  </si>
  <si>
    <t>INDICADOR 1</t>
  </si>
  <si>
    <t>COORDINACIÓN:</t>
  </si>
  <si>
    <t>Objetivo:</t>
  </si>
  <si>
    <t>Indicador 1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</si>
  <si>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</si>
  <si>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</si>
  <si>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</si>
  <si>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</si>
  <si>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</si>
  <si>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</si>
  <si>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</si>
  <si>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</si>
  <si>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</si>
  <si>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</si>
  <si>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</si>
  <si>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</si>
  <si>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Meta Anual</t>
  </si>
  <si>
    <t>Parcial</t>
  </si>
  <si>
    <t>SEGUIMIENTO DE INDICADORES</t>
  </si>
  <si>
    <t>No. de indicador</t>
  </si>
  <si>
    <t>Porcentaje de Avance</t>
  </si>
  <si>
    <t xml:space="preserve">RESULTADOS </t>
  </si>
  <si>
    <t>Grado de avance</t>
  </si>
  <si>
    <t>Gabinete</t>
  </si>
  <si>
    <t>Herramientas de Planeación</t>
  </si>
  <si>
    <t>INDICADOR 2</t>
  </si>
  <si>
    <t>Auditorías de Gestión de Calidad</t>
  </si>
  <si>
    <t>Verificación en los procesos que certifica la norma de calidad.</t>
  </si>
  <si>
    <t>Seguimiento a la aplicación de mejoras en los procesos administrativos.</t>
  </si>
  <si>
    <t>INDICADOR 3</t>
  </si>
  <si>
    <t>Actualizaciones SIME</t>
  </si>
  <si>
    <t>Número de veces que se actualiza el Sistema de Información Municipal</t>
  </si>
  <si>
    <t>INDICADOR 4</t>
  </si>
  <si>
    <t>Gestión de Proyectos</t>
  </si>
  <si>
    <t>Total de proyectos federales y estatales gestionados ante las instancias correspondientes.</t>
  </si>
  <si>
    <t>Indicador 2</t>
  </si>
  <si>
    <t>Indicador 3</t>
  </si>
  <si>
    <t>Indicador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</si>
</sst>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-0.249977111117893"/>
        <bgColor indexed="64"/>
      </patternFill>
    </fill>
  </fills>
  <borders count="40">
    <border>
      <left/>
      <right/>
      <top/>
      <bottom/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 style="medium">
        <color theme="9" tint="-0.499984740745262"/>
      </right>
      <top style="medium">
        <color theme="9" tint="-0.499984740745262"/>
      </top>
      <bottom style="medium">
        <color theme="9" tint="-0.499984740745262"/>
      </bottom>
      <diagonal/>
    </border>
    <border>
      <left/>
      <right style="thin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/>
      <right/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 style="thin">
        <color theme="9" tint="-0.499984740745262"/>
      </bottom>
      <diagonal/>
    </border>
    <border>
      <left/>
      <right/>
      <top style="medium">
        <color theme="9" tint="-0.499984740745262"/>
      </top>
      <bottom style="thin">
        <color theme="9" tint="-0.499984740745262"/>
      </bottom>
      <diagonal/>
    </border>
    <border>
      <left/>
      <right style="medium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/>
      <diagonal/>
    </border>
    <border>
      <left/>
      <right style="thin">
        <color theme="9" tint="-0.499984740745262"/>
      </right>
      <top style="thin">
        <color theme="9" tint="-0.499984740745262"/>
      </top>
      <bottom/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/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/>
      <diagonal/>
    </border>
    <border>
      <left style="thin">
        <color theme="5" tint="-0.249977111117893"/>
      </left>
      <right style="thin">
        <color theme="5" tint="-0.249977111117893"/>
      </right>
      <top style="thin">
        <color theme="5" tint="-0.249977111117893"/>
      </top>
      <bottom style="thin">
        <color theme="5" tint="-0.249977111117893"/>
      </bottom>
      <diagonal/>
    </border>
    <border>
      <left style="medium">
        <color theme="5" tint="-0.249977111117893"/>
      </left>
      <right style="thin">
        <color theme="9" tint="-0.499984740745262"/>
      </right>
      <top style="medium">
        <color theme="5" tint="-0.249977111117893"/>
      </top>
      <bottom/>
      <diagonal/>
    </border>
    <border>
      <left style="thin">
        <color theme="9" tint="-0.499984740745262"/>
      </left>
      <right/>
      <top style="medium">
        <color theme="5" tint="-0.249977111117893"/>
      </top>
      <bottom style="thin">
        <color theme="9" tint="-0.499984740745262"/>
      </bottom>
      <diagonal/>
    </border>
    <border>
      <left/>
      <right/>
      <top style="medium">
        <color theme="5" tint="-0.249977111117893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medium">
        <color theme="5" tint="-0.249977111117893"/>
      </top>
      <bottom style="thin">
        <color theme="9" tint="-0.499984740745262"/>
      </bottom>
      <diagonal/>
    </border>
    <border>
      <left/>
      <right style="medium">
        <color theme="5" tint="-0.249977111117893"/>
      </right>
      <top style="medium">
        <color theme="5" tint="-0.249977111117893"/>
      </top>
      <bottom style="thin">
        <color theme="9" tint="-0.499984740745262"/>
      </bottom>
      <diagonal/>
    </border>
    <border>
      <left style="medium">
        <color theme="5" tint="-0.249977111117893"/>
      </left>
      <right style="thin">
        <color theme="9" tint="-0.499984740745262"/>
      </right>
      <top/>
      <bottom/>
      <diagonal/>
    </border>
    <border>
      <left style="medium">
        <color theme="5" tint="-0.249977111117893"/>
      </left>
      <right style="thin">
        <color theme="5" tint="-0.249977111117893"/>
      </right>
      <top style="thin">
        <color theme="5" tint="-0.249977111117893"/>
      </top>
      <bottom style="thin">
        <color theme="5" tint="-0.249977111117893"/>
      </bottom>
      <diagonal/>
    </border>
    <border>
      <left style="thin">
        <color theme="9" tint="-0.499984740745262"/>
      </left>
      <right style="medium">
        <color theme="5" tint="-0.249977111117893"/>
      </right>
      <top style="thin">
        <color theme="9" tint="-0.499984740745262"/>
      </top>
      <bottom/>
      <diagonal/>
    </border>
    <border>
      <left/>
      <right style="thin">
        <color theme="9" tint="-0.499984740745262"/>
      </right>
      <top/>
      <bottom style="medium">
        <color theme="5" tint="-0.249977111117893"/>
      </bottom>
      <diagonal/>
    </border>
    <border>
      <left style="thin">
        <color theme="9" tint="-0.499984740745262"/>
      </left>
      <right style="thin">
        <color theme="9" tint="-0.499984740745262"/>
      </right>
      <top/>
      <bottom style="medium">
        <color theme="5" tint="-0.249977111117893"/>
      </bottom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medium">
        <color theme="5" tint="-0.249977111117893"/>
      </bottom>
      <diagonal/>
    </border>
    <border>
      <left/>
      <right style="thin">
        <color theme="5" tint="-0.249977111117893"/>
      </right>
      <top style="thin">
        <color theme="5" tint="-0.249977111117893"/>
      </top>
      <bottom style="thin">
        <color theme="5" tint="-0.249977111117893"/>
      </bottom>
      <diagonal/>
    </border>
    <border>
      <left style="medium">
        <color theme="5" tint="-0.249977111117893"/>
      </left>
      <right style="thin">
        <color theme="5" tint="-0.249977111117893"/>
      </right>
      <top style="thin">
        <color theme="5" tint="-0.249977111117893"/>
      </top>
      <bottom style="medium">
        <color theme="5" tint="-0.249977111117893"/>
      </bottom>
      <diagonal/>
    </border>
    <border>
      <left style="thin">
        <color theme="9" tint="-0.499984740745262"/>
      </left>
      <right/>
      <top style="thin">
        <color theme="9" tint="-0.499984740745262"/>
      </top>
      <bottom/>
      <diagonal/>
    </border>
    <border>
      <left style="thin">
        <color theme="9" tint="-0.499984740745262"/>
      </left>
      <right/>
      <top style="thin">
        <color theme="9" tint="-0.499984740745262"/>
      </top>
      <bottom style="medium">
        <color theme="5" tint="-0.249977111117893"/>
      </bottom>
      <diagonal/>
    </border>
    <border>
      <left style="thin">
        <color theme="5" tint="-0.249977111117893"/>
      </left>
      <right style="medium">
        <color theme="5" tint="-0.249977111117893"/>
      </right>
      <top style="thin">
        <color theme="5" tint="-0.249977111117893"/>
      </top>
      <bottom style="thin">
        <color theme="5" tint="-0.249977111117893"/>
      </bottom>
      <diagonal/>
    </border>
    <border>
      <left style="thin">
        <color theme="5" tint="-0.249977111117893"/>
      </left>
      <right style="thin">
        <color theme="5" tint="-0.249977111117893"/>
      </right>
      <top style="thin">
        <color theme="5" tint="-0.249977111117893"/>
      </top>
      <bottom style="medium">
        <color theme="5" tint="-0.249977111117893"/>
      </bottom>
      <diagonal/>
    </border>
    <border>
      <left style="thin">
        <color theme="5" tint="-0.249977111117893"/>
      </left>
      <right style="medium">
        <color theme="5" tint="-0.249977111117893"/>
      </right>
      <top style="thin">
        <color theme="5" tint="-0.249977111117893"/>
      </top>
      <bottom style="medium">
        <color theme="5" tint="-0.249977111117893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4" borderId="0" xfId="0" applyFill="1"/>
    <xf numFmtId="0" fontId="2" fillId="0" borderId="1" xfId="0" applyFont="1" applyBorder="1" applyAlignment="1">
      <alignment horizontal="center" vertical="center"/>
    </xf>
    <xf numFmtId="0" fontId="3" fillId="3" borderId="13" xfId="0" applyFont="1" applyFill="1" applyBorder="1" applyAlignment="1">
      <alignment horizontal="left"/>
    </xf>
    <xf numFmtId="0" fontId="3" fillId="3" borderId="12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/>
    </xf>
    <xf numFmtId="0" fontId="0" fillId="0" borderId="29" xfId="0" applyBorder="1" applyAlignment="1">
      <alignment horizontal="center" vertical="center" wrapText="1"/>
    </xf>
    <xf numFmtId="0" fontId="0" fillId="2" borderId="30" xfId="0" applyFont="1" applyFill="1" applyBorder="1" applyAlignment="1">
      <alignment horizontal="center" vertical="center"/>
    </xf>
    <xf numFmtId="0" fontId="0" fillId="0" borderId="31" xfId="0" applyFont="1" applyBorder="1" applyAlignment="1">
      <alignment horizontal="center" vertical="center"/>
    </xf>
    <xf numFmtId="0" fontId="0" fillId="0" borderId="32" xfId="0" applyFont="1" applyBorder="1" applyAlignment="1">
      <alignment horizontal="center" vertical="center"/>
    </xf>
    <xf numFmtId="0" fontId="3" fillId="3" borderId="28" xfId="0" applyFont="1" applyFill="1" applyBorder="1"/>
    <xf numFmtId="0" fontId="3" fillId="3" borderId="34" xfId="0" applyFont="1" applyFill="1" applyBorder="1"/>
    <xf numFmtId="0" fontId="0" fillId="0" borderId="36" xfId="0" applyFont="1" applyBorder="1" applyAlignment="1">
      <alignment horizontal="center" vertical="center"/>
    </xf>
    <xf numFmtId="3" fontId="0" fillId="0" borderId="21" xfId="0" applyNumberFormat="1" applyBorder="1" applyAlignment="1">
      <alignment horizontal="center"/>
    </xf>
    <xf numFmtId="0" fontId="0" fillId="0" borderId="21" xfId="0" applyBorder="1" applyAlignment="1">
      <alignment horizontal="center"/>
    </xf>
    <xf numFmtId="9" fontId="0" fillId="0" borderId="37" xfId="0" applyNumberFormat="1" applyBorder="1" applyAlignment="1">
      <alignment horizontal="center"/>
    </xf>
    <xf numFmtId="3" fontId="0" fillId="0" borderId="38" xfId="0" applyNumberFormat="1" applyBorder="1" applyAlignment="1">
      <alignment horizontal="center"/>
    </xf>
    <xf numFmtId="0" fontId="0" fillId="0" borderId="38" xfId="0" applyBorder="1" applyAlignment="1">
      <alignment horizontal="center"/>
    </xf>
    <xf numFmtId="9" fontId="0" fillId="0" borderId="39" xfId="0" applyNumberFormat="1" applyBorder="1" applyAlignment="1">
      <alignment horizontal="center"/>
    </xf>
    <xf numFmtId="0" fontId="0" fillId="2" borderId="33" xfId="0" applyFont="1" applyFill="1" applyBorder="1" applyAlignment="1">
      <alignment horizontal="center" vertical="center"/>
    </xf>
    <xf numFmtId="0" fontId="0" fillId="2" borderId="21" xfId="0" applyFont="1" applyFill="1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0" fillId="0" borderId="35" xfId="0" applyFont="1" applyBorder="1" applyAlignment="1">
      <alignment horizontal="center" vertical="center"/>
    </xf>
    <xf numFmtId="0" fontId="4" fillId="6" borderId="17" xfId="0" applyFont="1" applyFill="1" applyBorder="1" applyAlignment="1">
      <alignment horizontal="center" vertical="center"/>
    </xf>
    <xf numFmtId="0" fontId="4" fillId="6" borderId="18" xfId="0" applyFont="1" applyFill="1" applyBorder="1" applyAlignment="1">
      <alignment horizontal="center" vertical="center"/>
    </xf>
    <xf numFmtId="0" fontId="4" fillId="6" borderId="19" xfId="0" applyFont="1" applyFill="1" applyBorder="1" applyAlignment="1">
      <alignment horizontal="center" vertical="center"/>
    </xf>
    <xf numFmtId="0" fontId="4" fillId="6" borderId="20" xfId="0" applyFont="1" applyFill="1" applyBorder="1" applyAlignment="1">
      <alignment horizontal="center" vertical="center"/>
    </xf>
    <xf numFmtId="0" fontId="3" fillId="5" borderId="22" xfId="0" applyFont="1" applyFill="1" applyBorder="1" applyAlignment="1">
      <alignment horizontal="center" vertical="center"/>
    </xf>
    <xf numFmtId="0" fontId="3" fillId="5" borderId="27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3" fillId="3" borderId="13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6" xfId="0" applyBorder="1" applyAlignment="1">
      <alignment horizontal="center"/>
    </xf>
    <xf numFmtId="0" fontId="3" fillId="3" borderId="13" xfId="0" applyFont="1" applyFill="1" applyBorder="1" applyAlignment="1">
      <alignment horizontal="left"/>
    </xf>
    <xf numFmtId="0" fontId="3" fillId="3" borderId="12" xfId="0" applyFont="1" applyFill="1" applyBorder="1" applyAlignment="1">
      <alignment horizontal="left"/>
    </xf>
    <xf numFmtId="0" fontId="3" fillId="3" borderId="10" xfId="0" applyFont="1" applyFill="1" applyBorder="1" applyAlignment="1">
      <alignment horizontal="left"/>
    </xf>
    <xf numFmtId="0" fontId="3" fillId="5" borderId="23" xfId="0" applyFont="1" applyFill="1" applyBorder="1" applyAlignment="1">
      <alignment horizontal="center" vertical="center"/>
    </xf>
    <xf numFmtId="0" fontId="3" fillId="5" borderId="24" xfId="0" applyFont="1" applyFill="1" applyBorder="1" applyAlignment="1">
      <alignment horizontal="center" vertical="center"/>
    </xf>
    <xf numFmtId="0" fontId="3" fillId="5" borderId="26" xfId="0" applyFont="1" applyFill="1" applyBorder="1" applyAlignment="1">
      <alignment horizontal="center" vertical="center"/>
    </xf>
    <xf numFmtId="0" fontId="1" fillId="5" borderId="23" xfId="0" applyFont="1" applyFill="1" applyBorder="1" applyAlignment="1">
      <alignment horizontal="center" vertical="center"/>
    </xf>
    <xf numFmtId="0" fontId="1" fillId="5" borderId="24" xfId="0" applyFont="1" applyFill="1" applyBorder="1" applyAlignment="1">
      <alignment horizontal="center" vertical="center"/>
    </xf>
    <xf numFmtId="0" fontId="1" fillId="5" borderId="25" xfId="0" applyFont="1" applyFill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5" xfId="0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4" fillId="6" borderId="4" xfId="0" applyFont="1" applyFill="1" applyBorder="1" applyAlignment="1">
      <alignment horizontal="center" vertical="center"/>
    </xf>
    <xf numFmtId="0" fontId="4" fillId="6" borderId="10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4" fillId="6" borderId="5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left"/>
    </xf>
    <xf numFmtId="0" fontId="3" fillId="3" borderId="15" xfId="0" applyFont="1" applyFill="1" applyBorder="1" applyAlignment="1">
      <alignment horizontal="left"/>
    </xf>
    <xf numFmtId="0" fontId="3" fillId="3" borderId="9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38100</xdr:rowOff>
    </xdr:from>
    <xdr:to>
      <xdr:col>2</xdr:col>
      <xdr:colOff>257006</xdr:colOff>
      <xdr:row>0</xdr:row>
      <xdr:rowOff>647700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" y="38100"/>
          <a:ext cx="1914356" cy="609600"/>
        </a:xfrm>
        <a:prstGeom prst="rect">
          <a:avLst/>
        </a:prstGeom>
      </xdr:spPr>
    </xdr:pic>
    <xdr:clientData/>
  </xdr:twoCellAnchor>
  <xdr:twoCellAnchor>
    <xdr:from>
      <xdr:col>2</xdr:col>
      <xdr:colOff>304800</xdr:colOff>
      <xdr:row>0</xdr:row>
      <xdr:rowOff>28575</xdr:rowOff>
    </xdr:from>
    <xdr:to>
      <xdr:col>15</xdr:col>
      <xdr:colOff>533400</xdr:colOff>
      <xdr:row>0</xdr:row>
      <xdr:rowOff>638175</xdr:rowOff>
    </xdr:to>
    <xdr:sp macro="" textlink="">
      <xdr:nvSpPr>
        <xdr:cNvPr id="5" name="Rectángulo 4"/>
        <xdr:cNvSpPr/>
      </xdr:nvSpPr>
      <xdr:spPr>
        <a:xfrm>
          <a:off x="2286000" y="28575"/>
          <a:ext cx="7124700" cy="609600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800">
              <a:latin typeface="Aharoni" panose="02010803020104030203" pitchFamily="2" charset="-79"/>
              <a:cs typeface="Aharoni" panose="02010803020104030203" pitchFamily="2" charset="-79"/>
            </a:rPr>
            <a:t>FICHA</a:t>
          </a:r>
          <a:r>
            <a:rPr lang="es-MX" sz="1800" baseline="0">
              <a:latin typeface="Aharoni" panose="02010803020104030203" pitchFamily="2" charset="-79"/>
              <a:cs typeface="Aharoni" panose="02010803020104030203" pitchFamily="2" charset="-79"/>
            </a:rPr>
            <a:t> TÉCNICA DE SEGUIMIENTO A PRODUCTOS Y SERVICIOS INSTITUCIONALES</a:t>
          </a:r>
          <a:endParaRPr lang="es-MX" sz="1800">
            <a:latin typeface="Aharoni" panose="02010803020104030203" pitchFamily="2" charset="-79"/>
            <a:cs typeface="Aharoni" panose="02010803020104030203" pitchFamily="2" charset="-79"/>
          </a:endParaRPr>
        </a:p>
      </xdr:txBody>
    </xdr:sp>
    <xdr:clientData/>
  </xdr:twoCellAnchor>
  <xdr:twoCellAnchor>
    <xdr:from>
      <xdr:col>15</xdr:col>
      <xdr:colOff>561975</xdr:colOff>
      <xdr:row>0</xdr:row>
      <xdr:rowOff>38100</xdr:rowOff>
    </xdr:from>
    <xdr:to>
      <xdr:col>16</xdr:col>
      <xdr:colOff>809625</xdr:colOff>
      <xdr:row>0</xdr:row>
      <xdr:rowOff>638175</xdr:rowOff>
    </xdr:to>
    <xdr:sp macro="" textlink="">
      <xdr:nvSpPr>
        <xdr:cNvPr id="6" name="Rectángulo 5"/>
        <xdr:cNvSpPr/>
      </xdr:nvSpPr>
      <xdr:spPr>
        <a:xfrm>
          <a:off x="9439275" y="38100"/>
          <a:ext cx="1057275" cy="600075"/>
        </a:xfrm>
        <a:prstGeom prst="rect">
          <a:avLst/>
        </a:prstGeom>
        <a:solidFill>
          <a:srgbClr val="4F81BD">
            <a:lumMod val="60000"/>
            <a:lumOff val="40000"/>
          </a:srgbClr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100" b="0" i="0" u="none" strike="noStrike" kern="0" cap="none" spc="0" normalizeH="0" baseline="0" noProof="0" smtClean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</a:endParaRPr>
        </a:p>
      </xdr:txBody>
    </xdr:sp>
    <xdr:clientData/>
  </xdr:twoCellAnchor>
  <xdr:twoCellAnchor editAs="oneCell">
    <xdr:from>
      <xdr:col>15</xdr:col>
      <xdr:colOff>781050</xdr:colOff>
      <xdr:row>0</xdr:row>
      <xdr:rowOff>66675</xdr:rowOff>
    </xdr:from>
    <xdr:to>
      <xdr:col>16</xdr:col>
      <xdr:colOff>614675</xdr:colOff>
      <xdr:row>0</xdr:row>
      <xdr:rowOff>600075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58350" y="66675"/>
          <a:ext cx="643250" cy="5334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binete01\Desktop\Coordinaci&#243;n%20de%20Gabinete%202021-2024\SIME%202021-2024\SIME%20para%20Transparencia\2023-2024\SIME%20Concentrado%20Mensual%20(oct%202023%20-%20sep%202024)%20TRANSPARENC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ME.SE"/>
      <sheetName val="Listado medidas"/>
    </sheetNames>
    <sheetDataSet>
      <sheetData sheetId="0">
        <row r="6">
          <cell r="F6">
            <v>1</v>
          </cell>
          <cell r="G6">
            <v>1</v>
          </cell>
          <cell r="H6">
            <v>1</v>
          </cell>
          <cell r="I6">
            <v>1</v>
          </cell>
          <cell r="J6"/>
          <cell r="K6"/>
          <cell r="L6"/>
          <cell r="M6"/>
          <cell r="N6"/>
          <cell r="O6"/>
          <cell r="P6"/>
          <cell r="Q6"/>
        </row>
        <row r="7">
          <cell r="F7">
            <v>0</v>
          </cell>
          <cell r="G7">
            <v>0</v>
          </cell>
          <cell r="H7">
            <v>0</v>
          </cell>
          <cell r="I7">
            <v>0</v>
          </cell>
          <cell r="J7"/>
          <cell r="K7"/>
          <cell r="L7"/>
          <cell r="M7"/>
          <cell r="N7"/>
          <cell r="O7"/>
          <cell r="P7"/>
          <cell r="Q7"/>
        </row>
        <row r="8">
          <cell r="F8">
            <v>45</v>
          </cell>
          <cell r="G8">
            <v>38</v>
          </cell>
          <cell r="H8">
            <v>40</v>
          </cell>
          <cell r="I8">
            <v>51</v>
          </cell>
          <cell r="J8"/>
          <cell r="K8"/>
          <cell r="L8"/>
          <cell r="M8"/>
          <cell r="N8"/>
          <cell r="O8"/>
          <cell r="P8"/>
          <cell r="Q8"/>
        </row>
        <row r="9">
          <cell r="F9">
            <v>0</v>
          </cell>
          <cell r="G9">
            <v>1</v>
          </cell>
          <cell r="H9">
            <v>0</v>
          </cell>
          <cell r="I9">
            <v>1</v>
          </cell>
          <cell r="J9"/>
          <cell r="K9"/>
          <cell r="L9"/>
          <cell r="M9"/>
          <cell r="N9"/>
          <cell r="O9"/>
          <cell r="P9"/>
          <cell r="Q9"/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K386"/>
  <sheetViews>
    <sheetView tabSelected="1" workbookViewId="0">
      <selection activeCell="L30" sqref="L30"/>
    </sheetView>
  </sheetViews>
  <sheetFormatPr baseColWidth="10" defaultColWidth="9.140625" defaultRowHeight="15" x14ac:dyDescent="0.25"/>
  <cols>
    <col min="1" max="1" width="4.42578125" style="1" customWidth="1"/>
    <col min="2" max="2" width="25.28515625" customWidth="1"/>
    <col min="3" max="5" width="7" customWidth="1"/>
    <col min="6" max="14" width="7.85546875" customWidth="1"/>
    <col min="15" max="15" width="11.7109375" customWidth="1"/>
    <col min="16" max="16" width="12.140625" customWidth="1"/>
    <col min="17" max="17" width="12.5703125" customWidth="1"/>
    <col min="18" max="141" width="9.140625" style="1"/>
  </cols>
  <sheetData>
    <row r="1" spans="2:17" ht="52.5" customHeight="1" thickBot="1" x14ac:dyDescent="0.3">
      <c r="B1" s="53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5"/>
    </row>
    <row r="2" spans="2:17" x14ac:dyDescent="0.25">
      <c r="B2" s="68" t="s">
        <v>2</v>
      </c>
      <c r="C2" s="69"/>
      <c r="D2" s="69"/>
      <c r="E2" s="70"/>
      <c r="F2" s="56" t="s">
        <v>24</v>
      </c>
      <c r="G2" s="56"/>
      <c r="H2" s="56"/>
      <c r="I2" s="56"/>
      <c r="J2" s="56"/>
      <c r="K2" s="56"/>
      <c r="L2" s="56"/>
      <c r="M2" s="56"/>
      <c r="N2" s="56"/>
      <c r="O2" s="56"/>
      <c r="P2" s="56"/>
      <c r="Q2" s="57"/>
    </row>
    <row r="3" spans="2:17" x14ac:dyDescent="0.25">
      <c r="B3" s="44" t="s">
        <v>0</v>
      </c>
      <c r="C3" s="45"/>
      <c r="D3" s="45"/>
      <c r="E3" s="46"/>
      <c r="F3" s="58" t="s">
        <v>24</v>
      </c>
      <c r="G3" s="58"/>
      <c r="H3" s="58"/>
      <c r="I3" s="58"/>
      <c r="J3" s="58"/>
      <c r="K3" s="58"/>
      <c r="L3" s="58"/>
      <c r="M3" s="58"/>
      <c r="N3" s="58"/>
      <c r="O3" s="58"/>
      <c r="P3" s="58"/>
      <c r="Q3" s="59"/>
    </row>
    <row r="4" spans="2:17" ht="19.5" customHeight="1" x14ac:dyDescent="0.25">
      <c r="B4" s="64" t="s">
        <v>19</v>
      </c>
      <c r="C4" s="65"/>
      <c r="D4" s="65"/>
      <c r="E4" s="65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7"/>
    </row>
    <row r="5" spans="2:17" x14ac:dyDescent="0.25">
      <c r="B5" s="44" t="s">
        <v>1</v>
      </c>
      <c r="C5" s="45"/>
      <c r="D5" s="45"/>
      <c r="E5" s="46"/>
      <c r="F5" s="60" t="s">
        <v>25</v>
      </c>
      <c r="G5" s="60"/>
      <c r="H5" s="60"/>
      <c r="I5" s="60"/>
      <c r="J5" s="60"/>
      <c r="K5" s="60"/>
      <c r="L5" s="60"/>
      <c r="M5" s="60"/>
      <c r="N5" s="60"/>
      <c r="O5" s="60"/>
      <c r="P5" s="60"/>
      <c r="Q5" s="61"/>
    </row>
    <row r="6" spans="2:17" x14ac:dyDescent="0.25">
      <c r="B6" s="38" t="s">
        <v>3</v>
      </c>
      <c r="C6" s="39"/>
      <c r="D6" s="39"/>
      <c r="E6" s="40"/>
      <c r="F6" s="62" t="s">
        <v>29</v>
      </c>
      <c r="G6" s="62"/>
      <c r="H6" s="62"/>
      <c r="I6" s="62"/>
      <c r="J6" s="62"/>
      <c r="K6" s="62"/>
      <c r="L6" s="62"/>
      <c r="M6" s="62"/>
      <c r="N6" s="62"/>
      <c r="O6" s="62"/>
      <c r="P6" s="62"/>
      <c r="Q6" s="63"/>
    </row>
    <row r="7" spans="2:17" x14ac:dyDescent="0.25">
      <c r="B7" s="3" t="s">
        <v>26</v>
      </c>
      <c r="C7" s="4"/>
      <c r="D7" s="4"/>
      <c r="E7" s="5"/>
      <c r="F7" s="35" t="s">
        <v>27</v>
      </c>
      <c r="G7" s="36"/>
      <c r="H7" s="36"/>
      <c r="I7" s="36"/>
      <c r="J7" s="36"/>
      <c r="K7" s="36"/>
      <c r="L7" s="36"/>
      <c r="M7" s="36"/>
      <c r="N7" s="36"/>
      <c r="O7" s="36"/>
      <c r="P7" s="36"/>
      <c r="Q7" s="37"/>
    </row>
    <row r="8" spans="2:17" x14ac:dyDescent="0.25">
      <c r="B8" s="38" t="s">
        <v>3</v>
      </c>
      <c r="C8" s="39"/>
      <c r="D8" s="39"/>
      <c r="E8" s="40"/>
      <c r="F8" s="41" t="s">
        <v>28</v>
      </c>
      <c r="G8" s="42"/>
      <c r="H8" s="42"/>
      <c r="I8" s="42"/>
      <c r="J8" s="42"/>
      <c r="K8" s="42"/>
      <c r="L8" s="42"/>
      <c r="M8" s="42"/>
      <c r="N8" s="42"/>
      <c r="O8" s="42"/>
      <c r="P8" s="42"/>
      <c r="Q8" s="43"/>
    </row>
    <row r="9" spans="2:17" x14ac:dyDescent="0.25">
      <c r="B9" s="44" t="s">
        <v>30</v>
      </c>
      <c r="C9" s="45"/>
      <c r="D9" s="45"/>
      <c r="E9" s="46"/>
      <c r="F9" s="35" t="s">
        <v>31</v>
      </c>
      <c r="G9" s="36"/>
      <c r="H9" s="36"/>
      <c r="I9" s="36"/>
      <c r="J9" s="36"/>
      <c r="K9" s="36"/>
      <c r="L9" s="36"/>
      <c r="M9" s="36"/>
      <c r="N9" s="36"/>
      <c r="O9" s="36"/>
      <c r="P9" s="36"/>
      <c r="Q9" s="37"/>
    </row>
    <row r="10" spans="2:17" x14ac:dyDescent="0.25">
      <c r="B10" s="38" t="s">
        <v>3</v>
      </c>
      <c r="C10" s="39"/>
      <c r="D10" s="39"/>
      <c r="E10" s="40"/>
      <c r="F10" s="41" t="s">
        <v>32</v>
      </c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3"/>
    </row>
    <row r="11" spans="2:17" x14ac:dyDescent="0.25">
      <c r="B11" s="44" t="s">
        <v>33</v>
      </c>
      <c r="C11" s="45"/>
      <c r="D11" s="45"/>
      <c r="E11" s="46"/>
      <c r="F11" s="35" t="s">
        <v>34</v>
      </c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7"/>
    </row>
    <row r="12" spans="2:17" x14ac:dyDescent="0.25">
      <c r="B12" s="38" t="s">
        <v>3</v>
      </c>
      <c r="C12" s="39"/>
      <c r="D12" s="39"/>
      <c r="E12" s="40"/>
      <c r="F12" s="41" t="s">
        <v>35</v>
      </c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3"/>
    </row>
    <row r="13" spans="2:17" ht="19.5" customHeight="1" thickBot="1" x14ac:dyDescent="0.3">
      <c r="B13" s="29" t="s">
        <v>22</v>
      </c>
      <c r="C13" s="30"/>
      <c r="D13" s="30"/>
      <c r="E13" s="30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2"/>
    </row>
    <row r="14" spans="2:17" ht="19.5" customHeight="1" x14ac:dyDescent="0.25">
      <c r="B14" s="33" t="s">
        <v>20</v>
      </c>
      <c r="C14" s="50">
        <v>2023</v>
      </c>
      <c r="D14" s="51"/>
      <c r="E14" s="52"/>
      <c r="F14" s="50">
        <v>2024</v>
      </c>
      <c r="G14" s="51"/>
      <c r="H14" s="51"/>
      <c r="I14" s="51"/>
      <c r="J14" s="51"/>
      <c r="K14" s="51"/>
      <c r="L14" s="51"/>
      <c r="M14" s="51"/>
      <c r="N14" s="51"/>
      <c r="O14" s="47" t="s">
        <v>23</v>
      </c>
      <c r="P14" s="48"/>
      <c r="Q14" s="49"/>
    </row>
    <row r="15" spans="2:17" ht="27.75" customHeight="1" x14ac:dyDescent="0.25">
      <c r="B15" s="34"/>
      <c r="C15" s="6" t="s">
        <v>14</v>
      </c>
      <c r="D15" s="6" t="s">
        <v>15</v>
      </c>
      <c r="E15" s="6" t="s">
        <v>16</v>
      </c>
      <c r="F15" s="7" t="s">
        <v>5</v>
      </c>
      <c r="G15" s="7" t="s">
        <v>6</v>
      </c>
      <c r="H15" s="2" t="s">
        <v>7</v>
      </c>
      <c r="I15" s="2" t="s">
        <v>8</v>
      </c>
      <c r="J15" s="2" t="s">
        <v>9</v>
      </c>
      <c r="K15" s="2" t="s">
        <v>10</v>
      </c>
      <c r="L15" s="2" t="s">
        <v>11</v>
      </c>
      <c r="M15" s="2" t="s">
        <v>12</v>
      </c>
      <c r="N15" s="2" t="s">
        <v>13</v>
      </c>
      <c r="O15" s="8" t="s">
        <v>17</v>
      </c>
      <c r="P15" s="9" t="s">
        <v>18</v>
      </c>
      <c r="Q15" s="10" t="s">
        <v>21</v>
      </c>
    </row>
    <row r="16" spans="2:17" ht="15.75" customHeight="1" x14ac:dyDescent="0.25">
      <c r="B16" s="14" t="s">
        <v>4</v>
      </c>
      <c r="C16" s="23">
        <f>[1]SIME.SE!F6</f>
        <v>1</v>
      </c>
      <c r="D16" s="24">
        <f>[1]SIME.SE!G6</f>
        <v>1</v>
      </c>
      <c r="E16" s="24">
        <f>[1]SIME.SE!H6</f>
        <v>1</v>
      </c>
      <c r="F16" s="25">
        <f>[1]SIME.SE!I6</f>
        <v>1</v>
      </c>
      <c r="G16" s="25">
        <f>[1]SIME.SE!J6</f>
        <v>0</v>
      </c>
      <c r="H16" s="26">
        <f>[1]SIME.SE!K6</f>
        <v>0</v>
      </c>
      <c r="I16" s="27">
        <f>[1]SIME.SE!L6</f>
        <v>0</v>
      </c>
      <c r="J16" s="27">
        <f>[1]SIME.SE!M6</f>
        <v>0</v>
      </c>
      <c r="K16" s="27">
        <f>[1]SIME.SE!N6</f>
        <v>0</v>
      </c>
      <c r="L16" s="27">
        <f>[1]SIME.SE!O6</f>
        <v>0</v>
      </c>
      <c r="M16" s="27">
        <f>[1]SIME.SE!P6</f>
        <v>0</v>
      </c>
      <c r="N16" s="28">
        <f>[1]SIME.SE!Q6</f>
        <v>0</v>
      </c>
      <c r="O16" s="17">
        <v>10</v>
      </c>
      <c r="P16" s="18">
        <f t="shared" ref="P16:P17" si="0">SUM(C16:N16)</f>
        <v>4</v>
      </c>
      <c r="Q16" s="19">
        <f t="shared" ref="Q16:Q18" si="1">P16/O16</f>
        <v>0.4</v>
      </c>
    </row>
    <row r="17" spans="2:17" ht="15.75" customHeight="1" x14ac:dyDescent="0.25">
      <c r="B17" s="14" t="s">
        <v>36</v>
      </c>
      <c r="C17" s="23">
        <f>[1]SIME.SE!F7</f>
        <v>0</v>
      </c>
      <c r="D17" s="24">
        <f>[1]SIME.SE!G7</f>
        <v>0</v>
      </c>
      <c r="E17" s="24">
        <f>[1]SIME.SE!H7</f>
        <v>0</v>
      </c>
      <c r="F17" s="25">
        <f>[1]SIME.SE!I7</f>
        <v>0</v>
      </c>
      <c r="G17" s="25">
        <f>[1]SIME.SE!J7</f>
        <v>0</v>
      </c>
      <c r="H17" s="26">
        <f>[1]SIME.SE!K7</f>
        <v>0</v>
      </c>
      <c r="I17" s="27">
        <f>[1]SIME.SE!L7</f>
        <v>0</v>
      </c>
      <c r="J17" s="27">
        <f>[1]SIME.SE!M7</f>
        <v>0</v>
      </c>
      <c r="K17" s="27">
        <f>[1]SIME.SE!N7</f>
        <v>0</v>
      </c>
      <c r="L17" s="27">
        <f>[1]SIME.SE!O7</f>
        <v>0</v>
      </c>
      <c r="M17" s="27">
        <f>[1]SIME.SE!P7</f>
        <v>0</v>
      </c>
      <c r="N17" s="28">
        <f>[1]SIME.SE!Q7</f>
        <v>0</v>
      </c>
      <c r="O17" s="17">
        <v>6</v>
      </c>
      <c r="P17" s="18">
        <f t="shared" si="0"/>
        <v>0</v>
      </c>
      <c r="Q17" s="19">
        <f t="shared" si="1"/>
        <v>0</v>
      </c>
    </row>
    <row r="18" spans="2:17" ht="15.75" customHeight="1" x14ac:dyDescent="0.25">
      <c r="B18" s="14" t="s">
        <v>37</v>
      </c>
      <c r="C18" s="23">
        <f>[1]SIME.SE!F8</f>
        <v>45</v>
      </c>
      <c r="D18" s="24">
        <f>[1]SIME.SE!G8</f>
        <v>38</v>
      </c>
      <c r="E18" s="24">
        <f>[1]SIME.SE!H8</f>
        <v>40</v>
      </c>
      <c r="F18" s="25">
        <f>[1]SIME.SE!I8</f>
        <v>51</v>
      </c>
      <c r="G18" s="25">
        <f>[1]SIME.SE!J8</f>
        <v>0</v>
      </c>
      <c r="H18" s="26">
        <f>[1]SIME.SE!K8</f>
        <v>0</v>
      </c>
      <c r="I18" s="27">
        <f>[1]SIME.SE!L8</f>
        <v>0</v>
      </c>
      <c r="J18" s="27">
        <f>[1]SIME.SE!M8</f>
        <v>0</v>
      </c>
      <c r="K18" s="27">
        <f>[1]SIME.SE!N8</f>
        <v>0</v>
      </c>
      <c r="L18" s="27">
        <f>[1]SIME.SE!O8</f>
        <v>0</v>
      </c>
      <c r="M18" s="27">
        <f>[1]SIME.SE!P8</f>
        <v>0</v>
      </c>
      <c r="N18" s="28">
        <f>[1]SIME.SE!Q8</f>
        <v>0</v>
      </c>
      <c r="O18" s="17">
        <v>821</v>
      </c>
      <c r="P18" s="18">
        <f>SUM(C18:N18)</f>
        <v>174</v>
      </c>
      <c r="Q18" s="19">
        <f t="shared" si="1"/>
        <v>0.21193666260657734</v>
      </c>
    </row>
    <row r="19" spans="2:17" ht="15.75" customHeight="1" thickBot="1" x14ac:dyDescent="0.3">
      <c r="B19" s="15" t="s">
        <v>38</v>
      </c>
      <c r="C19" s="11">
        <f>[1]SIME.SE!F9</f>
        <v>0</v>
      </c>
      <c r="D19" s="11">
        <f>[1]SIME.SE!G9</f>
        <v>1</v>
      </c>
      <c r="E19" s="11">
        <f>[1]SIME.SE!H9</f>
        <v>0</v>
      </c>
      <c r="F19" s="12">
        <f>[1]SIME.SE!I9</f>
        <v>1</v>
      </c>
      <c r="G19" s="12">
        <f>[1]SIME.SE!J9</f>
        <v>0</v>
      </c>
      <c r="H19" s="13">
        <f>[1]SIME.SE!K9</f>
        <v>0</v>
      </c>
      <c r="I19" s="13">
        <f>[1]SIME.SE!L9</f>
        <v>0</v>
      </c>
      <c r="J19" s="13">
        <f>[1]SIME.SE!M9</f>
        <v>0</v>
      </c>
      <c r="K19" s="13">
        <f>[1]SIME.SE!N9</f>
        <v>0</v>
      </c>
      <c r="L19" s="13">
        <f>[1]SIME.SE!O9</f>
        <v>0</v>
      </c>
      <c r="M19" s="13">
        <f>[1]SIME.SE!P9</f>
        <v>0</v>
      </c>
      <c r="N19" s="16">
        <f>[1]SIME.SE!Q9</f>
        <v>0</v>
      </c>
      <c r="O19" s="20">
        <v>10</v>
      </c>
      <c r="P19" s="21">
        <f>SUM(C19:N19)</f>
        <v>2</v>
      </c>
      <c r="Q19" s="22">
        <f>P19/O19</f>
        <v>0.2</v>
      </c>
    </row>
    <row r="20" spans="2:17" s="1" customFormat="1" x14ac:dyDescent="0.25"/>
    <row r="21" spans="2:17" s="1" customFormat="1" x14ac:dyDescent="0.25"/>
    <row r="22" spans="2:17" s="1" customFormat="1" x14ac:dyDescent="0.25"/>
    <row r="23" spans="2:17" s="1" customFormat="1" x14ac:dyDescent="0.25"/>
    <row r="24" spans="2:17" s="1" customFormat="1" x14ac:dyDescent="0.25"/>
    <row r="25" spans="2:17" s="1" customFormat="1" x14ac:dyDescent="0.25"/>
    <row r="26" spans="2:17" s="1" customFormat="1" x14ac:dyDescent="0.25"/>
    <row r="27" spans="2:17" s="1" customFormat="1" x14ac:dyDescent="0.25"/>
    <row r="28" spans="2:17" s="1" customFormat="1" x14ac:dyDescent="0.25"/>
    <row r="29" spans="2:17" s="1" customFormat="1" x14ac:dyDescent="0.25"/>
    <row r="30" spans="2:17" s="1" customFormat="1" x14ac:dyDescent="0.25"/>
    <row r="31" spans="2:17" s="1" customFormat="1" x14ac:dyDescent="0.25"/>
    <row r="32" spans="2:17" s="1" customFormat="1" x14ac:dyDescent="0.25"/>
    <row r="33" s="1" customFormat="1" x14ac:dyDescent="0.25"/>
    <row r="34" s="1" customFormat="1" x14ac:dyDescent="0.25"/>
    <row r="35" s="1" customFormat="1" x14ac:dyDescent="0.25"/>
    <row r="36" s="1" customFormat="1" x14ac:dyDescent="0.25"/>
    <row r="37" s="1" customFormat="1" x14ac:dyDescent="0.25"/>
    <row r="38" s="1" customFormat="1" x14ac:dyDescent="0.25"/>
    <row r="39" s="1" customFormat="1" x14ac:dyDescent="0.25"/>
    <row r="40" s="1" customFormat="1" x14ac:dyDescent="0.25"/>
    <row r="41" s="1" customFormat="1" x14ac:dyDescent="0.25"/>
    <row r="42" s="1" customFormat="1" x14ac:dyDescent="0.25"/>
    <row r="43" s="1" customFormat="1" x14ac:dyDescent="0.25"/>
    <row r="44" s="1" customFormat="1" x14ac:dyDescent="0.25"/>
    <row r="45" s="1" customFormat="1" x14ac:dyDescent="0.25"/>
    <row r="46" s="1" customFormat="1" x14ac:dyDescent="0.25"/>
    <row r="47" s="1" customFormat="1" x14ac:dyDescent="0.25"/>
    <row r="48" s="1" customFormat="1" x14ac:dyDescent="0.25"/>
    <row r="49" s="1" customFormat="1" x14ac:dyDescent="0.25"/>
    <row r="50" s="1" customFormat="1" x14ac:dyDescent="0.25"/>
    <row r="51" s="1" customFormat="1" x14ac:dyDescent="0.25"/>
    <row r="52" s="1" customFormat="1" x14ac:dyDescent="0.25"/>
    <row r="53" s="1" customFormat="1" x14ac:dyDescent="0.25"/>
    <row r="54" s="1" customFormat="1" x14ac:dyDescent="0.25"/>
    <row r="55" s="1" customFormat="1" x14ac:dyDescent="0.25"/>
    <row r="56" s="1" customFormat="1" x14ac:dyDescent="0.25"/>
    <row r="57" s="1" customFormat="1" x14ac:dyDescent="0.25"/>
    <row r="58" s="1" customFormat="1" x14ac:dyDescent="0.25"/>
    <row r="59" s="1" customFormat="1" x14ac:dyDescent="0.25"/>
    <row r="60" s="1" customFormat="1" x14ac:dyDescent="0.25"/>
    <row r="61" s="1" customFormat="1" x14ac:dyDescent="0.25"/>
    <row r="62" s="1" customFormat="1" x14ac:dyDescent="0.25"/>
    <row r="63" s="1" customFormat="1" x14ac:dyDescent="0.25"/>
    <row r="64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  <row r="74" s="1" customFormat="1" x14ac:dyDescent="0.25"/>
    <row r="75" s="1" customFormat="1" x14ac:dyDescent="0.25"/>
    <row r="76" s="1" customFormat="1" x14ac:dyDescent="0.25"/>
    <row r="77" s="1" customFormat="1" x14ac:dyDescent="0.25"/>
    <row r="78" s="1" customFormat="1" x14ac:dyDescent="0.25"/>
    <row r="79" s="1" customFormat="1" x14ac:dyDescent="0.25"/>
    <row r="80" s="1" customFormat="1" x14ac:dyDescent="0.25"/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  <row r="90" s="1" customFormat="1" x14ac:dyDescent="0.25"/>
    <row r="91" s="1" customFormat="1" x14ac:dyDescent="0.25"/>
    <row r="92" s="1" customFormat="1" x14ac:dyDescent="0.25"/>
    <row r="93" s="1" customFormat="1" x14ac:dyDescent="0.25"/>
    <row r="94" s="1" customFormat="1" x14ac:dyDescent="0.25"/>
    <row r="95" s="1" customFormat="1" x14ac:dyDescent="0.25"/>
    <row r="96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  <row r="378" s="1" customFormat="1" x14ac:dyDescent="0.25"/>
    <row r="379" s="1" customFormat="1" x14ac:dyDescent="0.25"/>
    <row r="380" s="1" customFormat="1" x14ac:dyDescent="0.25"/>
    <row r="381" s="1" customFormat="1" x14ac:dyDescent="0.25"/>
    <row r="382" s="1" customFormat="1" x14ac:dyDescent="0.25"/>
    <row r="383" s="1" customFormat="1" x14ac:dyDescent="0.25"/>
    <row r="384" s="1" customFormat="1" x14ac:dyDescent="0.25"/>
    <row r="385" s="1" customFormat="1" x14ac:dyDescent="0.25"/>
    <row r="386" s="1" customFormat="1" x14ac:dyDescent="0.25"/>
  </sheetData>
  <mergeCells count="26">
    <mergeCell ref="B1:Q1"/>
    <mergeCell ref="F2:Q2"/>
    <mergeCell ref="F3:Q3"/>
    <mergeCell ref="F5:Q5"/>
    <mergeCell ref="F6:Q6"/>
    <mergeCell ref="B4:Q4"/>
    <mergeCell ref="B2:E2"/>
    <mergeCell ref="B3:E3"/>
    <mergeCell ref="B5:E5"/>
    <mergeCell ref="B6:E6"/>
    <mergeCell ref="B13:Q13"/>
    <mergeCell ref="B14:B15"/>
    <mergeCell ref="F7:Q7"/>
    <mergeCell ref="B8:E8"/>
    <mergeCell ref="F8:Q8"/>
    <mergeCell ref="B9:E9"/>
    <mergeCell ref="B10:E10"/>
    <mergeCell ref="B11:E11"/>
    <mergeCell ref="B12:E12"/>
    <mergeCell ref="F9:Q9"/>
    <mergeCell ref="F10:Q10"/>
    <mergeCell ref="F11:Q11"/>
    <mergeCell ref="F12:Q12"/>
    <mergeCell ref="O14:Q14"/>
    <mergeCell ref="C14:E14"/>
    <mergeCell ref="F14:N14"/>
  </mergeCells>
  <pageMargins left="0.7" right="0.7" top="0.75" bottom="0.75" header="0.3" footer="0.3"/>
  <pageSetup orientation="portrait" horizontalDpi="0" verticalDpi="0" r:id="rId1"/>
  <ignoredErrors>
    <ignoredError sqref="P16:P18 P19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FTS.SIME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2024-02-20T19:32:08Z</dcterms:modified>
</cp:coreProperties>
</file>