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<sst xmlns="http://schemas.openxmlformats.org/spreadsheetml/2006/main" count="28" uniqueCount="28">
  <si>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</si>
  <si>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</si>
  <si>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</si>
  <si>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</si>
  <si>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</si>
  <si>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</si>
  <si>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</si>
  <si>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</si>
  <si>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</si>
  <si>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</si>
  <si>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</si>
  <si>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</si>
  <si>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</si>
  <si>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</si>
  <si>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</si>
  <si>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</si>
  <si>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</si>
  <si>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</si>
  <si>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</si>
  <si>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</si>
  <si>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</si>
  <si>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</si>
  <si>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</si>
  <si>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</si>
  <si>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Servicios Municipales</t>
  </si>
  <si>
    <t>Imagen Urbana</t>
  </si>
  <si>
    <t>Acondicionamiento</t>
  </si>
  <si>
    <t>Totalizar las acciones realizadas para el mejoramiento del entorno 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</si>
</sst>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247481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0</xdr:row>
      <xdr:rowOff>28575</xdr:rowOff>
    </xdr:from>
    <xdr:to>
      <xdr:col>15</xdr:col>
      <xdr:colOff>514350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6695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552450</xdr:colOff>
      <xdr:row>0</xdr:row>
      <xdr:rowOff>38100</xdr:rowOff>
    </xdr:from>
    <xdr:to>
      <xdr:col>16</xdr:col>
      <xdr:colOff>800100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29750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752475</xdr:colOff>
      <xdr:row>0</xdr:row>
      <xdr:rowOff>66675</xdr:rowOff>
    </xdr:from>
    <xdr:to>
      <xdr:col>16</xdr:col>
      <xdr:colOff>586100</xdr:colOff>
      <xdr:row>0</xdr:row>
      <xdr:rowOff>600075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5" y="6667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F33">
            <v>1491</v>
          </cell>
          <cell r="G33">
            <v>6818</v>
          </cell>
          <cell r="H33">
            <v>156</v>
          </cell>
          <cell r="I33">
            <v>4888</v>
          </cell>
          <cell r="J33">
            <v>2551</v>
          </cell>
          <cell r="K33">
            <v>2054</v>
          </cell>
          <cell r="L33">
            <v>42</v>
          </cell>
          <cell r="M33">
            <v>3972</v>
          </cell>
          <cell r="N33">
            <v>174</v>
          </cell>
          <cell r="O33">
            <v>145</v>
          </cell>
          <cell r="P33"/>
          <cell r="Q33"/>
        </row>
      </sheetData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T19" sqref="T19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7" x14ac:dyDescent="0.25">
      <c r="B2" s="42" t="s">
        <v>2</v>
      </c>
      <c r="C2" s="43"/>
      <c r="D2" s="43"/>
      <c r="E2" s="44"/>
      <c r="F2" s="34" t="s">
        <v>24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2:17" x14ac:dyDescent="0.25">
      <c r="B3" s="19" t="s">
        <v>0</v>
      </c>
      <c r="C3" s="20"/>
      <c r="D3" s="20"/>
      <c r="E3" s="21"/>
      <c r="F3" s="36" t="s">
        <v>25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ht="19.5" customHeight="1" x14ac:dyDescent="0.25">
      <c r="B4" s="25" t="s">
        <v>19</v>
      </c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2:17" x14ac:dyDescent="0.25">
      <c r="B5" s="19" t="s">
        <v>1</v>
      </c>
      <c r="C5" s="20"/>
      <c r="D5" s="20"/>
      <c r="E5" s="21"/>
      <c r="F5" s="38" t="s">
        <v>26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22" t="s">
        <v>3</v>
      </c>
      <c r="C6" s="23"/>
      <c r="D6" s="23"/>
      <c r="E6" s="24"/>
      <c r="F6" s="40" t="s">
        <v>27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19.5" customHeight="1" x14ac:dyDescent="0.25">
      <c r="B7" s="25" t="s">
        <v>22</v>
      </c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2:17" ht="19.5" customHeight="1" x14ac:dyDescent="0.25">
      <c r="B8" s="29" t="s">
        <v>20</v>
      </c>
      <c r="C8" s="16">
        <v>2023</v>
      </c>
      <c r="D8" s="17"/>
      <c r="E8" s="18"/>
      <c r="F8" s="16">
        <v>2024</v>
      </c>
      <c r="G8" s="17"/>
      <c r="H8" s="17"/>
      <c r="I8" s="17"/>
      <c r="J8" s="17"/>
      <c r="K8" s="17"/>
      <c r="L8" s="17"/>
      <c r="M8" s="17"/>
      <c r="N8" s="17"/>
      <c r="O8" s="13" t="s">
        <v>23</v>
      </c>
      <c r="P8" s="14"/>
      <c r="Q8" s="15"/>
    </row>
    <row r="9" spans="2:17" ht="27.75" customHeight="1" x14ac:dyDescent="0.25">
      <c r="B9" s="30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1">
        <f>[1]SMG!F33</f>
        <v>1491</v>
      </c>
      <c r="D10" s="11">
        <f>[1]SMG!G33</f>
        <v>6818</v>
      </c>
      <c r="E10" s="11">
        <f>[1]SMG!H33</f>
        <v>156</v>
      </c>
      <c r="F10" s="12">
        <f>[1]SMG!I33</f>
        <v>4888</v>
      </c>
      <c r="G10" s="12">
        <f>[1]SMG!J33</f>
        <v>2551</v>
      </c>
      <c r="H10" s="12">
        <f>[1]SMG!K33</f>
        <v>2054</v>
      </c>
      <c r="I10" s="12">
        <f>[1]SMG!L33</f>
        <v>42</v>
      </c>
      <c r="J10" s="12">
        <f>[1]SMG!M33</f>
        <v>3972</v>
      </c>
      <c r="K10" s="12">
        <f>[1]SMG!N33</f>
        <v>174</v>
      </c>
      <c r="L10" s="12">
        <f>[1]SMG!O33</f>
        <v>145</v>
      </c>
      <c r="M10" s="12">
        <f>[1]SMG!P33</f>
        <v>0</v>
      </c>
      <c r="N10" s="12">
        <f>[1]SMG!Q33</f>
        <v>0</v>
      </c>
      <c r="O10" s="10">
        <v>153</v>
      </c>
      <c r="P10" s="7">
        <f>SUM(C10:N10)</f>
        <v>22291</v>
      </c>
      <c r="Q10" s="8">
        <f>P10/O10</f>
        <v>145.69281045751634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2024-08-13T19:18:17Z</dcterms:modified>
</cp:coreProperties>
</file>