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<sst xmlns="http://schemas.openxmlformats.org/spreadsheetml/2006/main" count="28" uniqueCount="28">
  <si>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</si>
  <si>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</si>
  <si>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</si>
  <si>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</si>
  <si>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</si>
  <si>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</si>
  <si>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</si>
  <si>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</si>
  <si>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</si>
  <si>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</si>
  <si>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</si>
  <si>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</si>
  <si>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</si>
  <si>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</si>
  <si>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</si>
  <si>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</si>
  <si>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</si>
  <si>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</si>
  <si>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</si>
  <si>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</si>
  <si>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</si>
  <si>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</si>
  <si>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</si>
  <si>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</si>
  <si>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Informática</t>
  </si>
  <si>
    <t>Tesorería</t>
  </si>
  <si>
    <t>Soportes</t>
  </si>
  <si>
    <t>Cuantificar el número de atenciones y servicios técnicos a los equipos digitales del patrimonio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</si>
</sst>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2" borderId="14" xfId="0" applyNumberFormat="1" applyFont="1" applyFill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0</xdr:row>
      <xdr:rowOff>28575</xdr:rowOff>
    </xdr:from>
    <xdr:to>
      <xdr:col>15</xdr:col>
      <xdr:colOff>504825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57425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28575</xdr:rowOff>
    </xdr:from>
    <xdr:to>
      <xdr:col>16</xdr:col>
      <xdr:colOff>809625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39275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57150</xdr:rowOff>
    </xdr:from>
    <xdr:to>
      <xdr:col>16</xdr:col>
      <xdr:colOff>614675</xdr:colOff>
      <xdr:row>0</xdr:row>
      <xdr:rowOff>590550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57150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>
        <row r="52">
          <cell r="F52">
            <v>32</v>
          </cell>
          <cell r="G52">
            <v>37</v>
          </cell>
          <cell r="H52">
            <v>81</v>
          </cell>
          <cell r="I52">
            <v>102</v>
          </cell>
          <cell r="J52">
            <v>77</v>
          </cell>
          <cell r="K52">
            <v>75</v>
          </cell>
          <cell r="L52">
            <v>71</v>
          </cell>
          <cell r="M52">
            <v>79</v>
          </cell>
          <cell r="N52">
            <v>79</v>
          </cell>
          <cell r="O52">
            <v>83</v>
          </cell>
          <cell r="P52"/>
          <cell r="Q5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N18" sqref="N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25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24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1">
        <f>[1]TESO!F52</f>
        <v>32</v>
      </c>
      <c r="D10" s="11">
        <f>[1]TESO!G52</f>
        <v>37</v>
      </c>
      <c r="E10" s="11">
        <f>[1]TESO!H52</f>
        <v>81</v>
      </c>
      <c r="F10" s="12">
        <f>[1]TESO!I52</f>
        <v>102</v>
      </c>
      <c r="G10" s="12">
        <f>[1]TESO!J52</f>
        <v>77</v>
      </c>
      <c r="H10" s="12">
        <f>[1]TESO!K52</f>
        <v>75</v>
      </c>
      <c r="I10" s="12">
        <f>[1]TESO!L52</f>
        <v>71</v>
      </c>
      <c r="J10" s="12">
        <f>[1]TESO!M52</f>
        <v>79</v>
      </c>
      <c r="K10" s="12">
        <f>[1]TESO!N52</f>
        <v>79</v>
      </c>
      <c r="L10" s="12">
        <f>[1]TESO!O52</f>
        <v>83</v>
      </c>
      <c r="M10" s="12">
        <f>[1]TESO!P52</f>
        <v>0</v>
      </c>
      <c r="N10" s="12">
        <f>[1]TESO!Q52</f>
        <v>0</v>
      </c>
      <c r="O10" s="10">
        <v>563</v>
      </c>
      <c r="P10" s="7">
        <f>SUM(C10:N10)</f>
        <v>716</v>
      </c>
      <c r="Q10" s="8">
        <f>P10/O10</f>
        <v>1.2717584369449377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2024-08-13T19:18:34Z</dcterms:modified>
</cp:coreProperties>
</file>