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<sst xmlns="http://schemas.openxmlformats.org/spreadsheetml/2006/main" count="28" uniqueCount="28">
  <si>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</si>
  <si>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</si>
  <si>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</si>
  <si>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</si>
  <si>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</si>
  <si>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</si>
  <si>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</si>
  <si>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</si>
  <si>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</si>
  <si>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</si>
  <si>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</si>
  <si>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</si>
  <si>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</si>
  <si>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</si>
  <si>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</si>
  <si>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</si>
  <si>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</si>
  <si>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</si>
  <si>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</si>
  <si>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</si>
  <si>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</si>
  <si>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</si>
  <si>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</si>
  <si>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</si>
  <si>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Construcción de la Comunidad</t>
  </si>
  <si>
    <t>Instituto de la Mujer</t>
  </si>
  <si>
    <t>Asesorías</t>
  </si>
  <si>
    <t>Totalizar las asesorías psicológicas y legales  brindadas a las personas que acuden al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</si>
</sst>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2</xdr:col>
      <xdr:colOff>257006</xdr:colOff>
      <xdr:row>0</xdr:row>
      <xdr:rowOff>628650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905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571500</xdr:colOff>
      <xdr:row>0</xdr:row>
      <xdr:rowOff>38100</xdr:rowOff>
    </xdr:from>
    <xdr:to>
      <xdr:col>16</xdr:col>
      <xdr:colOff>819150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48800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57150</xdr:rowOff>
    </xdr:from>
    <xdr:to>
      <xdr:col>16</xdr:col>
      <xdr:colOff>595625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3">
          <cell r="F173">
            <v>36</v>
          </cell>
          <cell r="G173">
            <v>59</v>
          </cell>
          <cell r="H173">
            <v>47</v>
          </cell>
          <cell r="I173">
            <v>74</v>
          </cell>
          <cell r="J173">
            <v>77</v>
          </cell>
          <cell r="K173">
            <v>39</v>
          </cell>
          <cell r="L173">
            <v>60</v>
          </cell>
          <cell r="M173">
            <v>83</v>
          </cell>
          <cell r="N173">
            <v>71</v>
          </cell>
          <cell r="O173">
            <v>81</v>
          </cell>
          <cell r="P173">
            <v>79</v>
          </cell>
          <cell r="Q173">
            <v>52</v>
          </cell>
        </row>
      </sheetData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O16" sqref="O1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2022</v>
      </c>
      <c r="D8" s="17"/>
      <c r="E8" s="18"/>
      <c r="F8" s="16">
        <v>2023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[1]CC!F173</f>
        <v>36</v>
      </c>
      <c r="D10" s="11">
        <f>[1]CC!G173</f>
        <v>59</v>
      </c>
      <c r="E10" s="11">
        <f>[1]CC!H173</f>
        <v>47</v>
      </c>
      <c r="F10" s="12">
        <f>[1]CC!I173</f>
        <v>74</v>
      </c>
      <c r="G10" s="12">
        <f>[1]CC!J173</f>
        <v>77</v>
      </c>
      <c r="H10" s="12">
        <f>[1]CC!K173</f>
        <v>39</v>
      </c>
      <c r="I10" s="12">
        <f>[1]CC!L173</f>
        <v>60</v>
      </c>
      <c r="J10" s="12">
        <f>[1]CC!M173</f>
        <v>83</v>
      </c>
      <c r="K10" s="12">
        <f>[1]CC!N173</f>
        <v>71</v>
      </c>
      <c r="L10" s="12">
        <f>[1]CC!O173</f>
        <v>81</v>
      </c>
      <c r="M10" s="12">
        <f>[1]CC!P173</f>
        <v>79</v>
      </c>
      <c r="N10" s="12">
        <f>[1]CC!Q173</f>
        <v>52</v>
      </c>
      <c r="O10" s="10">
        <v>782</v>
      </c>
      <c r="P10" s="7">
        <f>SUM(C10:N10)</f>
        <v>758</v>
      </c>
      <c r="Q10" s="8">
        <f>P10/O10</f>
        <v>0.96930946291560105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2023-10-13T17:26:34Z</dcterms:modified>
</cp:coreProperties>
</file>