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<sst xmlns="http://schemas.openxmlformats.org/spreadsheetml/2006/main" count="28" uniqueCount="28">
  <si>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</si>
  <si>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</si>
  <si>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</si>
  <si>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</si>
  <si>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</si>
  <si>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</si>
  <si>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</si>
  <si>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</si>
  <si>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</si>
  <si>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</si>
  <si>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</si>
  <si>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</si>
  <si>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</si>
  <si>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</si>
  <si>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</si>
  <si>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</si>
  <si>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</si>
  <si>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</si>
  <si>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</si>
  <si>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</si>
  <si>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</si>
  <si>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</si>
  <si>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</si>
  <si>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</si>
  <si>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Construcción de la Comunidad</t>
  </si>
  <si>
    <t>Instituto de la Mujer</t>
  </si>
  <si>
    <t>Asesorías</t>
  </si>
  <si>
    <t>Totalizar las asesorías psicológicas y legales  brindadas a las personas que acuden al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</si>
</sst>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2</xdr:col>
      <xdr:colOff>257006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571500</xdr:colOff>
      <xdr:row>0</xdr:row>
      <xdr:rowOff>38100</xdr:rowOff>
    </xdr:from>
    <xdr:to>
      <xdr:col>16</xdr:col>
      <xdr:colOff>819150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48800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57150</xdr:rowOff>
    </xdr:from>
    <xdr:to>
      <xdr:col>16</xdr:col>
      <xdr:colOff>595625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5">
          <cell r="F175">
            <v>66</v>
          </cell>
          <cell r="G175">
            <v>27</v>
          </cell>
          <cell r="H175">
            <v>31</v>
          </cell>
          <cell r="I175">
            <v>91</v>
          </cell>
          <cell r="J175">
            <v>100</v>
          </cell>
          <cell r="K175">
            <v>80</v>
          </cell>
          <cell r="L175">
            <v>85</v>
          </cell>
          <cell r="M175">
            <v>54</v>
          </cell>
          <cell r="N175">
            <v>84</v>
          </cell>
          <cell r="O175">
            <v>132</v>
          </cell>
          <cell r="P175"/>
          <cell r="Q175"/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L15" sqref="L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[1]CC!F175</f>
        <v>66</v>
      </c>
      <c r="D10" s="11">
        <f>[1]CC!G175</f>
        <v>27</v>
      </c>
      <c r="E10" s="11">
        <f>[1]CC!H175</f>
        <v>31</v>
      </c>
      <c r="F10" s="12">
        <f>[1]CC!I175</f>
        <v>91</v>
      </c>
      <c r="G10" s="12">
        <f>[1]CC!J175</f>
        <v>100</v>
      </c>
      <c r="H10" s="12">
        <f>[1]CC!K175</f>
        <v>80</v>
      </c>
      <c r="I10" s="12">
        <f>[1]CC!L175</f>
        <v>85</v>
      </c>
      <c r="J10" s="12">
        <f>[1]CC!M175</f>
        <v>54</v>
      </c>
      <c r="K10" s="12">
        <f>[1]CC!N175</f>
        <v>84</v>
      </c>
      <c r="L10" s="12">
        <f>[1]CC!O175</f>
        <v>132</v>
      </c>
      <c r="M10" s="12">
        <f>[1]CC!P175</f>
        <v>0</v>
      </c>
      <c r="N10" s="12">
        <f>[1]CC!Q175</f>
        <v>0</v>
      </c>
      <c r="O10" s="10">
        <v>620</v>
      </c>
      <c r="P10" s="7">
        <f>SUM(C10:N10)</f>
        <v>750</v>
      </c>
      <c r="Q10" s="8">
        <f>P10/O10</f>
        <v>1.2096774193548387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2024-08-13T19:20:10Z</dcterms:modified>
</cp:coreProperties>
</file>