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<sst xmlns="http://schemas.openxmlformats.org/spreadsheetml/2006/main" count="28" uniqueCount="28">
  <si>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</si>
  <si>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</si>
  <si>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</si>
  <si>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</si>
  <si>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</si>
  <si>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</si>
  <si>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</si>
  <si>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</si>
  <si>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</si>
  <si>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</si>
  <si>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</si>
  <si>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</si>
  <si>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</si>
  <si>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</si>
  <si>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</si>
  <si>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</si>
  <si>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</si>
  <si>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</si>
  <si>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</si>
  <si>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</si>
  <si>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</si>
  <si>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</si>
  <si>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</si>
  <si>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</si>
  <si>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</si>
  <si>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Maquinaria</t>
  </si>
  <si>
    <t xml:space="preserve"> Rehabilitación</t>
  </si>
  <si>
    <t>Total de km de mantenimiento en caminos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</si>
</sst>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266531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0</xdr:row>
      <xdr:rowOff>28575</xdr:rowOff>
    </xdr:from>
    <xdr:to>
      <xdr:col>15</xdr:col>
      <xdr:colOff>542925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229552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28575</xdr:rowOff>
    </xdr:from>
    <xdr:to>
      <xdr:col>16</xdr:col>
      <xdr:colOff>819150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94488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47625</xdr:rowOff>
    </xdr:from>
    <xdr:to>
      <xdr:col>16</xdr:col>
      <xdr:colOff>614675</xdr:colOff>
      <xdr:row>0</xdr:row>
      <xdr:rowOff>581025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1">
          <cell r="F61">
            <v>10.199999999999999</v>
          </cell>
          <cell r="G61">
            <v>16.600000000000001</v>
          </cell>
          <cell r="H61">
            <v>22.1</v>
          </cell>
          <cell r="I61">
            <v>23</v>
          </cell>
          <cell r="J61">
            <v>20</v>
          </cell>
          <cell r="K61">
            <v>31</v>
          </cell>
          <cell r="L61">
            <v>23</v>
          </cell>
          <cell r="M61">
            <v>34</v>
          </cell>
          <cell r="N61">
            <v>57</v>
          </cell>
          <cell r="O61">
            <v>25</v>
          </cell>
          <cell r="P61">
            <v>16</v>
          </cell>
          <cell r="Q61">
            <v>10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K15" sqref="K1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2021</v>
      </c>
      <c r="D8" s="17"/>
      <c r="E8" s="18"/>
      <c r="F8" s="16">
        <v>2022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[1]GC!F61</f>
        <v>10.199999999999999</v>
      </c>
      <c r="D10" s="10">
        <f>[1]GC!G61</f>
        <v>16.600000000000001</v>
      </c>
      <c r="E10" s="10">
        <f>[1]GC!H61</f>
        <v>22.1</v>
      </c>
      <c r="F10" s="11">
        <f>[1]GC!I61</f>
        <v>23</v>
      </c>
      <c r="G10" s="11">
        <f>[1]GC!J61</f>
        <v>20</v>
      </c>
      <c r="H10" s="11">
        <f>[1]GC!K61</f>
        <v>31</v>
      </c>
      <c r="I10" s="11">
        <f>[1]GC!L61</f>
        <v>23</v>
      </c>
      <c r="J10" s="11">
        <f>[1]GC!M61</f>
        <v>34</v>
      </c>
      <c r="K10" s="11">
        <f>[1]GC!N61</f>
        <v>57</v>
      </c>
      <c r="L10" s="11">
        <f>[1]GC!O61</f>
        <v>25</v>
      </c>
      <c r="M10" s="11">
        <f>[1]GC!P61</f>
        <v>16</v>
      </c>
      <c r="N10" s="11">
        <f>[1]GC!Q61</f>
        <v>10</v>
      </c>
      <c r="O10" s="12">
        <v>714</v>
      </c>
      <c r="P10" s="7">
        <f>SUM(C10:N10)</f>
        <v>287.89999999999998</v>
      </c>
      <c r="Q10" s="8">
        <f>P10/O10</f>
        <v>0.40322128851540612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2022-10-05T18:52:48Z</dcterms:modified>
</cp:coreProperties>
</file>