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<sst xmlns="http://schemas.openxmlformats.org/spreadsheetml/2006/main" count="28" uniqueCount="28">
  <si>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</si>
  <si>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</si>
  <si>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</si>
  <si>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</si>
  <si>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</si>
  <si>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</si>
  <si>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</si>
  <si>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</si>
  <si>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</si>
  <si>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</si>
  <si>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</si>
  <si>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</si>
  <si>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</si>
  <si>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</si>
  <si>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</si>
  <si>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</si>
  <si>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</si>
  <si>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</si>
  <si>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</si>
  <si>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</si>
  <si>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</si>
  <si>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</si>
  <si>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</si>
  <si>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</si>
  <si>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Gestión de la Ciudad</t>
  </si>
  <si>
    <t>Maquinaria</t>
  </si>
  <si>
    <t xml:space="preserve"> Rehabilitación</t>
  </si>
  <si>
    <t>Total de km de mantenimiento en caminos realizados.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</si>
</sst>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28575</xdr:rowOff>
    </xdr:from>
    <xdr:to>
      <xdr:col>2</xdr:col>
      <xdr:colOff>266531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314325</xdr:colOff>
      <xdr:row>0</xdr:row>
      <xdr:rowOff>28575</xdr:rowOff>
    </xdr:from>
    <xdr:to>
      <xdr:col>15</xdr:col>
      <xdr:colOff>542925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2295525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571500</xdr:colOff>
      <xdr:row>0</xdr:row>
      <xdr:rowOff>28575</xdr:rowOff>
    </xdr:from>
    <xdr:to>
      <xdr:col>16</xdr:col>
      <xdr:colOff>819150</xdr:colOff>
      <xdr:row>0</xdr:row>
      <xdr:rowOff>628650</xdr:rowOff>
    </xdr:to>
    <xdr:sp macro="" textlink="">
      <xdr:nvSpPr>
        <xdr:cNvPr id="7" name="Rectángulo 6"/>
        <xdr:cNvSpPr/>
      </xdr:nvSpPr>
      <xdr:spPr>
        <a:xfrm>
          <a:off x="9448800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781050</xdr:colOff>
      <xdr:row>0</xdr:row>
      <xdr:rowOff>47625</xdr:rowOff>
    </xdr:from>
    <xdr:to>
      <xdr:col>16</xdr:col>
      <xdr:colOff>614675</xdr:colOff>
      <xdr:row>0</xdr:row>
      <xdr:rowOff>581025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4762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2%20-%20sep%20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1">
          <cell r="F61">
            <v>12</v>
          </cell>
          <cell r="G61">
            <v>28</v>
          </cell>
          <cell r="H61">
            <v>24</v>
          </cell>
          <cell r="I61">
            <v>38</v>
          </cell>
          <cell r="J61">
            <v>17</v>
          </cell>
          <cell r="K61">
            <v>18</v>
          </cell>
          <cell r="L61">
            <v>12</v>
          </cell>
          <cell r="M61">
            <v>31</v>
          </cell>
          <cell r="N61">
            <v>33</v>
          </cell>
          <cell r="O61">
            <v>20</v>
          </cell>
          <cell r="P61">
            <v>26</v>
          </cell>
          <cell r="Q61">
            <v>17</v>
          </cell>
        </row>
      </sheetData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P20" sqref="P20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43" t="s">
        <v>20</v>
      </c>
      <c r="C8" s="37">
        <v>2022</v>
      </c>
      <c r="D8" s="38"/>
      <c r="E8" s="39"/>
      <c r="F8" s="37">
        <v>2023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4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[1]GC!F61</f>
        <v>12</v>
      </c>
      <c r="D10" s="10">
        <f>[1]GC!G61</f>
        <v>28</v>
      </c>
      <c r="E10" s="10">
        <f>[1]GC!H61</f>
        <v>24</v>
      </c>
      <c r="F10" s="11">
        <f>[1]GC!I61</f>
        <v>38</v>
      </c>
      <c r="G10" s="11">
        <f>[1]GC!J61</f>
        <v>17</v>
      </c>
      <c r="H10" s="11">
        <f>[1]GC!K61</f>
        <v>18</v>
      </c>
      <c r="I10" s="11">
        <f>[1]GC!L61</f>
        <v>12</v>
      </c>
      <c r="J10" s="11">
        <f>[1]GC!M61</f>
        <v>31</v>
      </c>
      <c r="K10" s="11">
        <f>[1]GC!N61</f>
        <v>33</v>
      </c>
      <c r="L10" s="11">
        <f>[1]GC!O61</f>
        <v>20</v>
      </c>
      <c r="M10" s="11">
        <f>[1]GC!P61</f>
        <v>26</v>
      </c>
      <c r="N10" s="11">
        <f>[1]GC!Q61</f>
        <v>17</v>
      </c>
      <c r="O10" s="12">
        <v>714</v>
      </c>
      <c r="P10" s="7">
        <f>SUM(C10:N10)</f>
        <v>276</v>
      </c>
      <c r="Q10" s="8">
        <f>P10/O10</f>
        <v>0.38655462184873951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2023-10-13T17:26:48Z</dcterms:modified>
</cp:coreProperties>
</file>