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<sst xmlns="http://schemas.openxmlformats.org/spreadsheetml/2006/main" count="28" uniqueCount="28">
  <si>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</si>
  <si>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</si>
  <si>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</si>
  <si>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</si>
  <si>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</si>
  <si>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</si>
  <si>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</si>
  <si>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</si>
  <si>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</si>
  <si>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</si>
  <si>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</si>
  <si>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</si>
  <si>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</si>
  <si>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</si>
  <si>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</si>
  <si>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</si>
  <si>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</si>
  <si>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</si>
  <si>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</si>
  <si>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</si>
  <si>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</si>
  <si>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</si>
  <si>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</si>
  <si>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</si>
  <si>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</si>
  <si>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General</t>
  </si>
  <si>
    <t>Servicios de mantenimiento</t>
  </si>
  <si>
    <t>Cuantificar el total de servicios de mantenimiento realizados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</si>
</sst>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247481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F5">
            <v>132</v>
          </cell>
          <cell r="G5">
            <v>691</v>
          </cell>
          <cell r="H5">
            <v>432</v>
          </cell>
          <cell r="I5">
            <v>32</v>
          </cell>
          <cell r="J5">
            <v>0</v>
          </cell>
          <cell r="K5">
            <v>308</v>
          </cell>
          <cell r="L5">
            <v>123</v>
          </cell>
          <cell r="M5">
            <v>197</v>
          </cell>
          <cell r="N5">
            <v>297</v>
          </cell>
          <cell r="O5">
            <v>14</v>
          </cell>
          <cell r="P5">
            <v>20</v>
          </cell>
          <cell r="Q5"/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R15" sqref="R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22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2022</v>
      </c>
      <c r="D8" s="37"/>
      <c r="E8" s="38"/>
      <c r="F8" s="36">
        <v>2023</v>
      </c>
      <c r="G8" s="37"/>
      <c r="H8" s="37"/>
      <c r="I8" s="37"/>
      <c r="J8" s="37"/>
      <c r="K8" s="37"/>
      <c r="L8" s="37"/>
      <c r="M8" s="37"/>
      <c r="N8" s="37"/>
      <c r="O8" s="33" t="s">
        <v>23</v>
      </c>
      <c r="P8" s="34"/>
      <c r="Q8" s="35"/>
    </row>
    <row r="9" spans="2:17" ht="27.75" customHeight="1" x14ac:dyDescent="0.25">
      <c r="B9" s="43"/>
      <c r="C9" s="8" t="s">
        <v>14</v>
      </c>
      <c r="D9" s="8" t="s">
        <v>15</v>
      </c>
      <c r="E9" s="8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[1]SMG!F5</f>
        <v>132</v>
      </c>
      <c r="D10" s="10">
        <f>[1]SMG!G5</f>
        <v>691</v>
      </c>
      <c r="E10" s="10">
        <f>[1]SMG!H5</f>
        <v>432</v>
      </c>
      <c r="F10" s="11">
        <f>[1]SMG!I5</f>
        <v>32</v>
      </c>
      <c r="G10" s="11">
        <f>[1]SMG!J5</f>
        <v>0</v>
      </c>
      <c r="H10" s="11">
        <f>[1]SMG!K5</f>
        <v>308</v>
      </c>
      <c r="I10" s="11">
        <f>[1]SMG!L5</f>
        <v>123</v>
      </c>
      <c r="J10" s="11">
        <f>[1]SMG!M5</f>
        <v>197</v>
      </c>
      <c r="K10" s="11">
        <f>[1]SMG!N5</f>
        <v>297</v>
      </c>
      <c r="L10" s="11">
        <f>[1]SMG!O5</f>
        <v>14</v>
      </c>
      <c r="M10" s="11">
        <f>[1]SMG!P5</f>
        <v>20</v>
      </c>
      <c r="N10" s="11">
        <f>[1]SMG!Q5</f>
        <v>0</v>
      </c>
      <c r="O10" s="9">
        <v>2000</v>
      </c>
      <c r="P10" s="9">
        <f>SUM(C10:N10)</f>
        <v>2246</v>
      </c>
      <c r="Q10" s="7">
        <f>P10/O10</f>
        <v>1.123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2023-10-13T17:27:15Z</dcterms:modified>
</cp:coreProperties>
</file>