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<sst xmlns="http://schemas.openxmlformats.org/spreadsheetml/2006/main" count="28" uniqueCount="28">
  <si>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</si>
  <si>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</si>
  <si>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</si>
  <si>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</si>
  <si>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</si>
  <si>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</si>
  <si>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</si>
  <si>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</si>
  <si>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</si>
  <si>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</si>
  <si>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</si>
  <si>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</si>
  <si>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</si>
  <si>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</si>
  <si>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</si>
  <si>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</si>
  <si>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</si>
  <si>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</si>
  <si>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</si>
  <si>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</si>
  <si>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</si>
  <si>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</si>
  <si>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</si>
  <si>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</si>
  <si>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Servicios Municipales</t>
  </si>
  <si>
    <t>Mantenimiento General</t>
  </si>
  <si>
    <t>Servicios de mantenimiento</t>
  </si>
  <si>
    <t>Cuantificar el total de servicios de mantenimiento realizados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</si>
</sst>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2</xdr:col>
      <xdr:colOff>247481</xdr:colOff>
      <xdr:row>0</xdr:row>
      <xdr:rowOff>657225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4762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0</xdr:row>
      <xdr:rowOff>28575</xdr:rowOff>
    </xdr:from>
    <xdr:to>
      <xdr:col>15</xdr:col>
      <xdr:colOff>514350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6695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28575</xdr:rowOff>
    </xdr:from>
    <xdr:to>
      <xdr:col>16</xdr:col>
      <xdr:colOff>809625</xdr:colOff>
      <xdr:row>0</xdr:row>
      <xdr:rowOff>628650</xdr:rowOff>
    </xdr:to>
    <xdr:sp macro="" textlink="">
      <xdr:nvSpPr>
        <xdr:cNvPr id="6" name="Rectángulo 5"/>
        <xdr:cNvSpPr/>
      </xdr:nvSpPr>
      <xdr:spPr>
        <a:xfrm>
          <a:off x="9439275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66675</xdr:rowOff>
    </xdr:from>
    <xdr:to>
      <xdr:col>16</xdr:col>
      <xdr:colOff>614675</xdr:colOff>
      <xdr:row>0</xdr:row>
      <xdr:rowOff>600075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6667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F5">
            <v>2</v>
          </cell>
          <cell r="G5">
            <v>10</v>
          </cell>
          <cell r="H5">
            <v>185</v>
          </cell>
          <cell r="I5">
            <v>22</v>
          </cell>
          <cell r="J5">
            <v>5</v>
          </cell>
          <cell r="K5">
            <v>687</v>
          </cell>
          <cell r="L5">
            <v>13</v>
          </cell>
          <cell r="M5">
            <v>102</v>
          </cell>
          <cell r="N5">
            <v>107</v>
          </cell>
          <cell r="O5"/>
          <cell r="P5"/>
          <cell r="Q5"/>
        </row>
      </sheetData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R18" sqref="R18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2:17" x14ac:dyDescent="0.25">
      <c r="B2" s="41" t="s">
        <v>2</v>
      </c>
      <c r="C2" s="42"/>
      <c r="D2" s="42"/>
      <c r="E2" s="43"/>
      <c r="F2" s="33" t="s">
        <v>24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2:17" x14ac:dyDescent="0.25">
      <c r="B3" s="18" t="s">
        <v>0</v>
      </c>
      <c r="C3" s="19"/>
      <c r="D3" s="19"/>
      <c r="E3" s="20"/>
      <c r="F3" s="35" t="s">
        <v>25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</row>
    <row r="4" spans="2:17" ht="19.5" customHeight="1" x14ac:dyDescent="0.25">
      <c r="B4" s="24" t="s">
        <v>19</v>
      </c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2:17" x14ac:dyDescent="0.25">
      <c r="B5" s="18" t="s">
        <v>1</v>
      </c>
      <c r="C5" s="19"/>
      <c r="D5" s="19"/>
      <c r="E5" s="20"/>
      <c r="F5" s="37" t="s">
        <v>26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2:17" x14ac:dyDescent="0.25">
      <c r="B6" s="21" t="s">
        <v>3</v>
      </c>
      <c r="C6" s="22"/>
      <c r="D6" s="22"/>
      <c r="E6" s="23"/>
      <c r="F6" s="39" t="s">
        <v>27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19.5" customHeight="1" x14ac:dyDescent="0.25">
      <c r="B7" s="24" t="s">
        <v>22</v>
      </c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2:17" ht="19.5" customHeight="1" x14ac:dyDescent="0.25">
      <c r="B8" s="28" t="s">
        <v>20</v>
      </c>
      <c r="C8" s="15">
        <v>2023</v>
      </c>
      <c r="D8" s="16"/>
      <c r="E8" s="17"/>
      <c r="F8" s="15">
        <v>2024</v>
      </c>
      <c r="G8" s="16"/>
      <c r="H8" s="16"/>
      <c r="I8" s="16"/>
      <c r="J8" s="16"/>
      <c r="K8" s="16"/>
      <c r="L8" s="16"/>
      <c r="M8" s="16"/>
      <c r="N8" s="16"/>
      <c r="O8" s="12" t="s">
        <v>23</v>
      </c>
      <c r="P8" s="13"/>
      <c r="Q8" s="14"/>
    </row>
    <row r="9" spans="2:17" ht="27.75" customHeight="1" x14ac:dyDescent="0.25">
      <c r="B9" s="29"/>
      <c r="C9" s="8" t="s">
        <v>14</v>
      </c>
      <c r="D9" s="8" t="s">
        <v>15</v>
      </c>
      <c r="E9" s="8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0">
        <f>[1]SMG!F5</f>
        <v>2</v>
      </c>
      <c r="D10" s="10">
        <f>[1]SMG!G5</f>
        <v>10</v>
      </c>
      <c r="E10" s="10">
        <f>[1]SMG!H5</f>
        <v>185</v>
      </c>
      <c r="F10" s="11">
        <f>[1]SMG!I5</f>
        <v>22</v>
      </c>
      <c r="G10" s="11">
        <f>[1]SMG!J5</f>
        <v>5</v>
      </c>
      <c r="H10" s="11">
        <f>[1]SMG!K5</f>
        <v>687</v>
      </c>
      <c r="I10" s="11">
        <f>[1]SMG!L5</f>
        <v>13</v>
      </c>
      <c r="J10" s="11">
        <f>[1]SMG!M5</f>
        <v>102</v>
      </c>
      <c r="K10" s="11">
        <f>[1]SMG!N5</f>
        <v>107</v>
      </c>
      <c r="L10" s="11">
        <f>[1]SMG!O5</f>
        <v>0</v>
      </c>
      <c r="M10" s="11">
        <f>[1]SMG!P5</f>
        <v>0</v>
      </c>
      <c r="N10" s="11">
        <f>[1]SMG!Q5</f>
        <v>0</v>
      </c>
      <c r="O10" s="9">
        <v>202</v>
      </c>
      <c r="P10" s="9">
        <f>SUM(C10:N10)</f>
        <v>1133</v>
      </c>
      <c r="Q10" s="7">
        <f>P10/O10</f>
        <v>5.608910891089109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F6:Q6"/>
    <mergeCell ref="B4:Q4"/>
    <mergeCell ref="B2:E2"/>
    <mergeCell ref="B3:E3"/>
    <mergeCell ref="O8:Q8"/>
    <mergeCell ref="C8:E8"/>
    <mergeCell ref="F8:N8"/>
    <mergeCell ref="B5:E5"/>
    <mergeCell ref="B6:E6"/>
    <mergeCell ref="B7:Q7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2024-08-13T19:20:48Z</dcterms:modified>
</cp:coreProperties>
</file>