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<sst xmlns="http://schemas.openxmlformats.org/spreadsheetml/2006/main" count="28" uniqueCount="28">
  <si>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</si>
  <si>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</si>
  <si>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</si>
  <si>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</si>
  <si>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</si>
  <si>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</si>
  <si>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</si>
  <si>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</si>
  <si>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</si>
  <si>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</si>
  <si>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</si>
  <si>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</si>
  <si>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</si>
  <si>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</si>
  <si>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</si>
  <si>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</si>
  <si>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</si>
  <si>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</si>
  <si>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</si>
  <si>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</si>
  <si>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</si>
  <si>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</si>
  <si>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</si>
  <si>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</si>
  <si>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</si>
  <si>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Ordenamiento Territorial</t>
  </si>
  <si>
    <t>Estudios de Expedientes</t>
  </si>
  <si>
    <t>Número total de expedientes revisados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</si>
</sst>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47625</xdr:rowOff>
    </xdr:from>
    <xdr:to>
      <xdr:col>16</xdr:col>
      <xdr:colOff>624200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F25">
            <v>89</v>
          </cell>
          <cell r="G25">
            <v>130</v>
          </cell>
          <cell r="H25">
            <v>76</v>
          </cell>
          <cell r="I25">
            <v>110</v>
          </cell>
          <cell r="J25">
            <v>120</v>
          </cell>
          <cell r="K25">
            <v>112</v>
          </cell>
          <cell r="L25">
            <v>71</v>
          </cell>
          <cell r="M25">
            <v>64</v>
          </cell>
          <cell r="N25">
            <v>54</v>
          </cell>
          <cell r="O25">
            <v>57</v>
          </cell>
          <cell r="P25">
            <v>79</v>
          </cell>
          <cell r="Q25">
            <v>79</v>
          </cell>
        </row>
      </sheetData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21" sqref="L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[1]GC!F25</f>
        <v>89</v>
      </c>
      <c r="D10" s="10">
        <f>[1]GC!G25</f>
        <v>130</v>
      </c>
      <c r="E10" s="10">
        <f>[1]GC!H25</f>
        <v>76</v>
      </c>
      <c r="F10" s="11">
        <f>[1]GC!I25</f>
        <v>110</v>
      </c>
      <c r="G10" s="11">
        <f>[1]GC!J25</f>
        <v>120</v>
      </c>
      <c r="H10" s="11">
        <f>[1]GC!K25</f>
        <v>112</v>
      </c>
      <c r="I10" s="11">
        <f>[1]GC!L25</f>
        <v>71</v>
      </c>
      <c r="J10" s="11">
        <f>[1]GC!M25</f>
        <v>64</v>
      </c>
      <c r="K10" s="11">
        <f>[1]GC!N25</f>
        <v>54</v>
      </c>
      <c r="L10" s="11">
        <f>[1]GC!O25</f>
        <v>57</v>
      </c>
      <c r="M10" s="11">
        <f>[1]GC!P25</f>
        <v>79</v>
      </c>
      <c r="N10" s="11">
        <f>[1]GC!Q25</f>
        <v>79</v>
      </c>
      <c r="O10" s="12">
        <v>1009</v>
      </c>
      <c r="P10" s="7">
        <f>SUM(C10:N10)</f>
        <v>1041</v>
      </c>
      <c r="Q10" s="8">
        <f>P10/O10</f>
        <v>1.0317145688800793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2023-10-13T17:27:42Z</dcterms:modified>
</cp:coreProperties>
</file>