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C13" i="1" l="1"/>
  <c r="D13" i="1"/>
  <c r="E13" i="1"/>
  <c r="F13" i="1"/>
  <c r="G13" i="1"/>
  <c r="H13" i="1"/>
  <c r="I13" i="1"/>
  <c r="J13" i="1"/>
  <c r="K13" i="1"/>
  <c r="L13" i="1"/>
  <c r="M13" i="1"/>
  <c r="N13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<sst xmlns="http://schemas.openxmlformats.org/spreadsheetml/2006/main" count="33" uniqueCount="32">
  <si>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</si>
  <si>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</si>
  <si>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</si>
  <si>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</si>
  <si>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</si>
  <si>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</si>
  <si>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</si>
  <si>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</si>
  <si>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</si>
  <si>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</si>
  <si>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</si>
  <si>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</si>
  <si>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</si>
  <si>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</si>
  <si>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</si>
  <si>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</si>
  <si>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</si>
  <si>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</si>
  <si>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</si>
  <si>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</si>
  <si>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</si>
  <si>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</si>
  <si>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</si>
  <si>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</si>
  <si>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</si>
  <si>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</si>
  <si>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Gabinete</t>
  </si>
  <si>
    <t>Padrón y Licencias</t>
  </si>
  <si>
    <t>Inspecciones Ordinarias</t>
  </si>
  <si>
    <t>Inspecciones Extraordinarias</t>
  </si>
  <si>
    <t>Totalizar las inspecciones de giros comerciales de carácter ordinario.</t>
  </si>
  <si>
    <t>Totalizar las inspecciones de giros comerciales de carácter extraordinario.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</si>
</sst>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2</xdr:col>
      <xdr:colOff>276056</xdr:colOff>
      <xdr:row>0</xdr:row>
      <xdr:rowOff>657225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4762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76200</xdr:rowOff>
    </xdr:from>
    <xdr:to>
      <xdr:col>16</xdr:col>
      <xdr:colOff>614675</xdr:colOff>
      <xdr:row>0</xdr:row>
      <xdr:rowOff>609600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7620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SIME%20para%20Transparencia\SIME%20Concentrado%20Mensual%20(oct%202021%20-%20sep%202024)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>
        <row r="47">
          <cell r="F47"/>
          <cell r="G47"/>
          <cell r="H47"/>
          <cell r="I47"/>
          <cell r="J47"/>
          <cell r="K47"/>
          <cell r="L47">
            <v>1</v>
          </cell>
          <cell r="M47">
            <v>0</v>
          </cell>
          <cell r="N47">
            <v>0</v>
          </cell>
          <cell r="O47"/>
          <cell r="P47"/>
          <cell r="Q47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M25" sqref="M2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26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30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23</v>
      </c>
      <c r="C7" s="26"/>
      <c r="D7" s="26"/>
      <c r="E7" s="27"/>
      <c r="F7" s="35" t="s">
        <v>29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24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2021</v>
      </c>
      <c r="D10" s="23"/>
      <c r="E10" s="24"/>
      <c r="F10" s="22">
        <v>2022</v>
      </c>
      <c r="G10" s="23"/>
      <c r="H10" s="23"/>
      <c r="I10" s="23"/>
      <c r="J10" s="23"/>
      <c r="K10" s="23"/>
      <c r="L10" s="23"/>
      <c r="M10" s="23"/>
      <c r="N10" s="23"/>
      <c r="O10" s="19" t="s">
        <v>25</v>
      </c>
      <c r="P10" s="20"/>
      <c r="Q10" s="21"/>
    </row>
    <row r="11" spans="2:17" ht="27.75" customHeight="1" x14ac:dyDescent="0.25">
      <c r="B11" s="4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7">
        <f>[1]SIME.SE!F31</f>
        <v>0</v>
      </c>
      <c r="D12" s="17">
        <f>[1]SIME.SE!G31</f>
        <v>0</v>
      </c>
      <c r="E12" s="17">
        <f>[1]SIME.SE!H31</f>
        <v>0</v>
      </c>
      <c r="F12" s="18">
        <f>[1]SIME.SE!I31</f>
        <v>0</v>
      </c>
      <c r="G12" s="18">
        <f>[1]SIME.SE!J31</f>
        <v>0</v>
      </c>
      <c r="H12" s="18">
        <f>[1]SIME.SE!K31</f>
        <v>0</v>
      </c>
      <c r="I12" s="18">
        <f>[1]SIME.SE!L31</f>
        <v>0</v>
      </c>
      <c r="J12" s="18">
        <f>[1]SIME.SE!M31</f>
        <v>0</v>
      </c>
      <c r="K12" s="18">
        <f>[1]SIME.SE!N31</f>
        <v>0</v>
      </c>
      <c r="L12" s="18">
        <f>[1]SIME.SE!O31</f>
        <v>0</v>
      </c>
      <c r="M12" s="18">
        <f>[1]SIME.SE!P31</f>
        <v>0</v>
      </c>
      <c r="N12" s="18">
        <f>[1]SIME.SE!Q31</f>
        <v>0</v>
      </c>
      <c r="O12" s="16">
        <v>8414</v>
      </c>
      <c r="P12" s="15">
        <f>SUM(C12:N12)</f>
        <v>0</v>
      </c>
      <c r="Q12" s="9">
        <f>P12/O12</f>
        <v>0</v>
      </c>
    </row>
    <row r="13" spans="2:17" ht="15.75" thickBot="1" x14ac:dyDescent="0.3">
      <c r="B13" s="6" t="s">
        <v>5</v>
      </c>
      <c r="C13" s="12">
        <f>[2]GAB!F47</f>
        <v>0</v>
      </c>
      <c r="D13" s="12">
        <f>[2]GAB!G47</f>
        <v>0</v>
      </c>
      <c r="E13" s="12">
        <f>[2]GAB!H47</f>
        <v>0</v>
      </c>
      <c r="F13" s="13">
        <f>[2]GAB!I47</f>
        <v>0</v>
      </c>
      <c r="G13" s="13">
        <f>[2]GAB!J47</f>
        <v>0</v>
      </c>
      <c r="H13" s="13">
        <f>[2]GAB!K47</f>
        <v>0</v>
      </c>
      <c r="I13" s="13">
        <f>[2]GAB!L47</f>
        <v>1</v>
      </c>
      <c r="J13" s="13">
        <f>[2]GAB!M47</f>
        <v>0</v>
      </c>
      <c r="K13" s="13">
        <f>[2]GAB!N47</f>
        <v>0</v>
      </c>
      <c r="L13" s="13">
        <f>[2]GAB!O47</f>
        <v>0</v>
      </c>
      <c r="M13" s="13">
        <f>[2]GAB!P47</f>
        <v>0</v>
      </c>
      <c r="N13" s="13">
        <f>[2]GAB!Q47</f>
        <v>0</v>
      </c>
      <c r="O13" s="14">
        <v>293</v>
      </c>
      <c r="P13" s="8">
        <f>SUM(C13:N13)</f>
        <v>1</v>
      </c>
      <c r="Q13" s="10">
        <f>P13/O13</f>
        <v>3.4129692832764505E-3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2022-10-05T18:54:14Z</dcterms:modified>
</cp:coreProperties>
</file>