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<sst xmlns="http://schemas.openxmlformats.org/spreadsheetml/2006/main" count="33" uniqueCount="32">
  <si>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</si>
  <si>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</si>
  <si>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</si>
  <si>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</si>
  <si>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</si>
  <si>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</si>
  <si>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</si>
  <si>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</si>
  <si>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</si>
  <si>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</si>
  <si>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</si>
  <si>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</si>
  <si>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</si>
  <si>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</si>
  <si>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</si>
  <si>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</si>
  <si>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</si>
  <si>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</si>
  <si>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</si>
  <si>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</si>
  <si>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</si>
  <si>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</si>
  <si>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</si>
  <si>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</si>
  <si>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</si>
  <si>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</si>
  <si>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Parque Puente de Calderón</t>
  </si>
  <si>
    <t>Construcción de la Comunidad</t>
  </si>
  <si>
    <t>Visitantes al parque</t>
  </si>
  <si>
    <t>Llevar el seguimiento de la afluencia de visitantes ingresados en el parque.</t>
  </si>
  <si>
    <t>Mantenimiento preventivo</t>
  </si>
  <si>
    <t>Acciones de mantenimiento de carácter preventivo a los muebles y atractivos.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</si>
</sst>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2" borderId="10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1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237956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0</xdr:row>
      <xdr:rowOff>28575</xdr:rowOff>
    </xdr:from>
    <xdr:to>
      <xdr:col>15</xdr:col>
      <xdr:colOff>495300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479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542925</xdr:colOff>
      <xdr:row>0</xdr:row>
      <xdr:rowOff>38100</xdr:rowOff>
    </xdr:from>
    <xdr:to>
      <xdr:col>16</xdr:col>
      <xdr:colOff>790575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2022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F32">
            <v>80</v>
          </cell>
          <cell r="G32">
            <v>65</v>
          </cell>
          <cell r="H32">
            <v>65</v>
          </cell>
          <cell r="I32">
            <v>51</v>
          </cell>
          <cell r="J32">
            <v>65</v>
          </cell>
          <cell r="K32">
            <v>71</v>
          </cell>
          <cell r="L32">
            <v>72</v>
          </cell>
          <cell r="M32">
            <v>55</v>
          </cell>
          <cell r="N32">
            <v>37</v>
          </cell>
          <cell r="O32">
            <v>68</v>
          </cell>
          <cell r="P32">
            <v>69</v>
          </cell>
          <cell r="Q32">
            <v>50</v>
          </cell>
        </row>
        <row r="35">
          <cell r="F35">
            <v>2400</v>
          </cell>
          <cell r="G35">
            <v>4860</v>
          </cell>
          <cell r="H35">
            <v>5296</v>
          </cell>
          <cell r="I35">
            <v>5796</v>
          </cell>
          <cell r="J35">
            <v>7126</v>
          </cell>
          <cell r="K35">
            <v>7126</v>
          </cell>
          <cell r="L35">
            <v>4350</v>
          </cell>
          <cell r="M35">
            <v>2060</v>
          </cell>
          <cell r="N35">
            <v>1140</v>
          </cell>
          <cell r="O35">
            <v>1772</v>
          </cell>
          <cell r="P35">
            <v>5860</v>
          </cell>
          <cell r="Q35">
            <v>4876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L19" sqref="L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27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26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28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29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23</v>
      </c>
      <c r="C7" s="26"/>
      <c r="D7" s="26"/>
      <c r="E7" s="27"/>
      <c r="F7" s="35" t="s">
        <v>30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31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24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2021</v>
      </c>
      <c r="D10" s="23"/>
      <c r="E10" s="24"/>
      <c r="F10" s="22">
        <v>2022</v>
      </c>
      <c r="G10" s="23"/>
      <c r="H10" s="23"/>
      <c r="I10" s="23"/>
      <c r="J10" s="23"/>
      <c r="K10" s="23"/>
      <c r="L10" s="23"/>
      <c r="M10" s="23"/>
      <c r="N10" s="23"/>
      <c r="O10" s="19" t="s">
        <v>25</v>
      </c>
      <c r="P10" s="20"/>
      <c r="Q10" s="21"/>
    </row>
    <row r="11" spans="2:17" ht="27.75" customHeight="1" x14ac:dyDescent="0.25">
      <c r="B11" s="4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5">
        <f>[1]CC!F35</f>
        <v>2400</v>
      </c>
      <c r="D12" s="15">
        <f>[1]CC!G35</f>
        <v>4860</v>
      </c>
      <c r="E12" s="15">
        <f>[1]CC!H35</f>
        <v>5296</v>
      </c>
      <c r="F12" s="16">
        <f>[1]CC!I35</f>
        <v>5796</v>
      </c>
      <c r="G12" s="16">
        <f>[1]CC!J35</f>
        <v>7126</v>
      </c>
      <c r="H12" s="16">
        <f>[1]CC!K35</f>
        <v>7126</v>
      </c>
      <c r="I12" s="16">
        <f>[1]CC!L35</f>
        <v>4350</v>
      </c>
      <c r="J12" s="16">
        <f>[1]CC!M35</f>
        <v>2060</v>
      </c>
      <c r="K12" s="16">
        <f>[1]CC!N35</f>
        <v>1140</v>
      </c>
      <c r="L12" s="16">
        <f>[1]CC!O35</f>
        <v>1772</v>
      </c>
      <c r="M12" s="16">
        <f>[1]CC!P35</f>
        <v>5860</v>
      </c>
      <c r="N12" s="16">
        <f>[1]CC!Q35</f>
        <v>4876</v>
      </c>
      <c r="O12" s="13">
        <v>97968</v>
      </c>
      <c r="P12" s="14">
        <f>SUM(C12:N12)</f>
        <v>52662</v>
      </c>
      <c r="Q12" s="9">
        <f>P12/O12</f>
        <v>0.53754287114159727</v>
      </c>
    </row>
    <row r="13" spans="2:17" ht="15.75" thickBot="1" x14ac:dyDescent="0.3">
      <c r="B13" s="6" t="s">
        <v>5</v>
      </c>
      <c r="C13" s="17">
        <f>[1]CC!F32</f>
        <v>80</v>
      </c>
      <c r="D13" s="17">
        <f>[1]CC!G32</f>
        <v>65</v>
      </c>
      <c r="E13" s="17">
        <f>[1]CC!H32</f>
        <v>65</v>
      </c>
      <c r="F13" s="18">
        <f>[1]CC!I32</f>
        <v>51</v>
      </c>
      <c r="G13" s="18">
        <f>[1]CC!J32</f>
        <v>65</v>
      </c>
      <c r="H13" s="18">
        <f>[1]CC!K32</f>
        <v>71</v>
      </c>
      <c r="I13" s="18">
        <f>[1]CC!L32</f>
        <v>72</v>
      </c>
      <c r="J13" s="18">
        <f>[1]CC!M32</f>
        <v>55</v>
      </c>
      <c r="K13" s="18">
        <f>[1]CC!N32</f>
        <v>37</v>
      </c>
      <c r="L13" s="18">
        <f>[1]CC!O32</f>
        <v>68</v>
      </c>
      <c r="M13" s="18">
        <f>[1]CC!P32</f>
        <v>69</v>
      </c>
      <c r="N13" s="18">
        <f>[1]CC!Q32</f>
        <v>50</v>
      </c>
      <c r="O13" s="12">
        <v>232</v>
      </c>
      <c r="P13" s="8">
        <f>SUM(C13:N13)</f>
        <v>748</v>
      </c>
      <c r="Q13" s="10">
        <f>P13/O13</f>
        <v>3.2241379310344827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2022-10-05T18:54:32Z</dcterms:modified>
</cp:coreProperties>
</file>