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<sst xmlns="http://schemas.openxmlformats.org/spreadsheetml/2006/main" count="28" uniqueCount="28">
  <si>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</si>
  <si>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</si>
  <si>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</si>
  <si>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</si>
  <si>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</si>
  <si>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</si>
  <si>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</si>
  <si>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</si>
  <si>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</si>
  <si>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</si>
  <si>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</si>
  <si>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</si>
  <si>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</si>
  <si>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</si>
  <si>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</si>
  <si>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</si>
  <si>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</si>
  <si>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</si>
  <si>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</si>
  <si>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</si>
  <si>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</si>
  <si>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</si>
  <si>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</si>
  <si>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</si>
  <si>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Parque Puente de Calderón</t>
  </si>
  <si>
    <t>Construcción de la Comunidad</t>
  </si>
  <si>
    <t>Visitantes al parque</t>
  </si>
  <si>
    <t>Llevar el seguimiento de la afluencia de visitantes ingresados en el parque.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</si>
</sst>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5" tint="-0.249977111117893"/>
      </left>
      <right style="thin">
        <color theme="9" tint="-0.499984740745262"/>
      </right>
      <top style="medium">
        <color theme="5" tint="-0.249977111117893"/>
      </top>
      <bottom/>
      <diagonal/>
    </border>
    <border>
      <left style="thin">
        <color theme="9" tint="-0.499984740745262"/>
      </left>
      <right/>
      <top style="medium">
        <color theme="5" tint="-0.249977111117893"/>
      </top>
      <bottom style="thin">
        <color theme="9" tint="-0.499984740745262"/>
      </bottom>
      <diagonal/>
    </border>
    <border>
      <left/>
      <right/>
      <top style="medium">
        <color theme="5" tint="-0.249977111117893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5" tint="-0.249977111117893"/>
      </top>
      <bottom style="thin">
        <color theme="9" tint="-0.499984740745262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9" tint="-0.499984740745262"/>
      </bottom>
      <diagonal/>
    </border>
    <border>
      <left style="medium">
        <color theme="5" tint="-0.249977111117893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5" tint="-0.249977111117893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5" tint="-0.249977111117893"/>
      </left>
      <right style="thin">
        <color theme="9" tint="-0.499984740745262"/>
      </right>
      <top style="thin">
        <color theme="9" tint="-0.499984740745262"/>
      </top>
      <bottom style="medium">
        <color theme="5" tint="-0.249977111117893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5" tint="-0.24997711111789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5" tint="-0.249977111117893"/>
      </bottom>
      <diagonal/>
    </border>
    <border>
      <left style="thin">
        <color theme="9" tint="-0.499984740745262"/>
      </left>
      <right style="medium">
        <color theme="5" tint="-0.249977111117893"/>
      </right>
      <top style="thin">
        <color theme="9" tint="-0.499984740745262"/>
      </top>
      <bottom style="medium">
        <color theme="5" tint="-0.249977111117893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" fillId="3" borderId="26" xfId="0" applyFont="1" applyFill="1" applyBorder="1"/>
    <xf numFmtId="3" fontId="0" fillId="2" borderId="27" xfId="0" applyNumberFormat="1" applyFont="1" applyFill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237956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15</xdr:col>
      <xdr:colOff>495300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479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542925</xdr:colOff>
      <xdr:row>0</xdr:row>
      <xdr:rowOff>38100</xdr:rowOff>
    </xdr:from>
    <xdr:to>
      <xdr:col>16</xdr:col>
      <xdr:colOff>790575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2022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47625</xdr:rowOff>
    </xdr:from>
    <xdr:to>
      <xdr:col>16</xdr:col>
      <xdr:colOff>595625</xdr:colOff>
      <xdr:row>0</xdr:row>
      <xdr:rowOff>581025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F35">
            <v>10433</v>
          </cell>
          <cell r="G35">
            <v>7286</v>
          </cell>
          <cell r="H35">
            <v>4178</v>
          </cell>
          <cell r="I35">
            <v>5196</v>
          </cell>
          <cell r="J35">
            <v>11398</v>
          </cell>
          <cell r="K35">
            <v>21208</v>
          </cell>
          <cell r="L35">
            <v>9061</v>
          </cell>
          <cell r="M35">
            <v>7259</v>
          </cell>
          <cell r="N35">
            <v>6479</v>
          </cell>
          <cell r="O35">
            <v>6362</v>
          </cell>
          <cell r="P35"/>
          <cell r="Q35"/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M19" sqref="M19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25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thickBot="1" x14ac:dyDescent="0.3">
      <c r="B7" s="43" t="s">
        <v>22</v>
      </c>
      <c r="C7" s="44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</row>
    <row r="8" spans="2:17" ht="19.5" customHeight="1" x14ac:dyDescent="0.25">
      <c r="B8" s="47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8"/>
      <c r="C9" s="5" t="s">
        <v>14</v>
      </c>
      <c r="D9" s="5" t="s">
        <v>15</v>
      </c>
      <c r="E9" s="5" t="s">
        <v>16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  <c r="N9" s="4" t="s">
        <v>13</v>
      </c>
      <c r="O9" s="3" t="s">
        <v>17</v>
      </c>
      <c r="P9" s="2" t="s">
        <v>18</v>
      </c>
      <c r="Q9" s="6" t="s">
        <v>21</v>
      </c>
    </row>
    <row r="10" spans="2:17" ht="15.75" thickBot="1" x14ac:dyDescent="0.3">
      <c r="B10" s="7" t="s">
        <v>4</v>
      </c>
      <c r="C10" s="8">
        <f>[1]CC!F35</f>
        <v>10433</v>
      </c>
      <c r="D10" s="8">
        <f>[1]CC!G35</f>
        <v>7286</v>
      </c>
      <c r="E10" s="8">
        <f>[1]CC!H35</f>
        <v>4178</v>
      </c>
      <c r="F10" s="9">
        <f>[1]CC!I35</f>
        <v>5196</v>
      </c>
      <c r="G10" s="9">
        <f>[1]CC!J35</f>
        <v>11398</v>
      </c>
      <c r="H10" s="9">
        <f>[1]CC!K35</f>
        <v>21208</v>
      </c>
      <c r="I10" s="9">
        <f>[1]CC!L35</f>
        <v>9061</v>
      </c>
      <c r="J10" s="9">
        <f>[1]CC!M35</f>
        <v>7259</v>
      </c>
      <c r="K10" s="9">
        <f>[1]CC!N35</f>
        <v>6479</v>
      </c>
      <c r="L10" s="9">
        <f>[1]CC!O35</f>
        <v>6362</v>
      </c>
      <c r="M10" s="9">
        <f>[1]CC!P35</f>
        <v>0</v>
      </c>
      <c r="N10" s="9">
        <f>[1]CC!Q35</f>
        <v>0</v>
      </c>
      <c r="O10" s="10">
        <v>80000</v>
      </c>
      <c r="P10" s="11">
        <f>SUM(C10:N10)</f>
        <v>88860</v>
      </c>
      <c r="Q10" s="12">
        <f>P10/O10</f>
        <v>1.1107499999999999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2024-08-13T19:25:14Z</dcterms:modified>
</cp:coreProperties>
</file>