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<sst xmlns="http://schemas.openxmlformats.org/spreadsheetml/2006/main" count="28" uniqueCount="28">
  <si>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</si>
  <si>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</si>
  <si>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</si>
  <si>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</si>
  <si>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</si>
  <si>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</si>
  <si>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</si>
  <si>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</si>
  <si>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</si>
  <si>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</si>
  <si>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</si>
  <si>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</si>
  <si>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</si>
  <si>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</si>
  <si>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</si>
  <si>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</si>
  <si>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</si>
  <si>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</si>
  <si>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</si>
  <si>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</si>
  <si>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</si>
  <si>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</si>
  <si>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</si>
  <si>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</si>
  <si>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Administración e Innovación Gubernamental</t>
  </si>
  <si>
    <t>Proveeduría</t>
  </si>
  <si>
    <t>Requisiciones</t>
  </si>
  <si>
    <t>Totalizar los requerimientos recibidos de todas las áreas que conforman 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</si>
</sst>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2</xdr:col>
      <xdr:colOff>266531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66675</xdr:rowOff>
    </xdr:from>
    <xdr:to>
      <xdr:col>16</xdr:col>
      <xdr:colOff>586100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F20">
            <v>643</v>
          </cell>
          <cell r="G20">
            <v>642</v>
          </cell>
          <cell r="H20">
            <v>389</v>
          </cell>
          <cell r="I20">
            <v>617</v>
          </cell>
          <cell r="J20">
            <v>643</v>
          </cell>
          <cell r="K20">
            <v>560</v>
          </cell>
          <cell r="L20">
            <v>600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G14" sqref="G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6" t="s">
        <v>2</v>
      </c>
      <c r="C2" s="27"/>
      <c r="D2" s="27"/>
      <c r="E2" s="28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29" t="s">
        <v>0</v>
      </c>
      <c r="C3" s="30"/>
      <c r="D3" s="30"/>
      <c r="E3" s="31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29" t="s">
        <v>1</v>
      </c>
      <c r="C5" s="30"/>
      <c r="D5" s="30"/>
      <c r="E5" s="31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3" t="s">
        <v>3</v>
      </c>
      <c r="C6" s="44"/>
      <c r="D6" s="44"/>
      <c r="E6" s="45"/>
      <c r="F6" s="40" t="s">
        <v>27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38" t="s">
        <v>20</v>
      </c>
      <c r="C8" s="35">
        <v>2023</v>
      </c>
      <c r="D8" s="36"/>
      <c r="E8" s="37"/>
      <c r="F8" s="35">
        <v>2024</v>
      </c>
      <c r="G8" s="36"/>
      <c r="H8" s="36"/>
      <c r="I8" s="36"/>
      <c r="J8" s="36"/>
      <c r="K8" s="36"/>
      <c r="L8" s="36"/>
      <c r="M8" s="36"/>
      <c r="N8" s="36"/>
      <c r="O8" s="32" t="s">
        <v>23</v>
      </c>
      <c r="P8" s="33"/>
      <c r="Q8" s="34"/>
    </row>
    <row r="9" spans="2:17" ht="27.75" customHeight="1" x14ac:dyDescent="0.25">
      <c r="B9" s="39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9" t="s">
        <v>4</v>
      </c>
      <c r="C10" s="7">
        <f>'[1]AIG '!F20</f>
        <v>643</v>
      </c>
      <c r="D10" s="7">
        <f>'[1]AIG '!G20</f>
        <v>642</v>
      </c>
      <c r="E10" s="7">
        <f>'[1]AIG '!H20</f>
        <v>389</v>
      </c>
      <c r="F10" s="8">
        <f>'[1]AIG '!I20</f>
        <v>617</v>
      </c>
      <c r="G10" s="8">
        <f>'[1]AIG '!J20</f>
        <v>643</v>
      </c>
      <c r="H10" s="8">
        <f>'[1]AIG '!K20</f>
        <v>560</v>
      </c>
      <c r="I10" s="8">
        <f>'[1]AIG '!L20</f>
        <v>600</v>
      </c>
      <c r="J10" s="8">
        <f>'[1]AIG '!M20</f>
        <v>0</v>
      </c>
      <c r="K10" s="8">
        <f>'[1]AIG '!N20</f>
        <v>0</v>
      </c>
      <c r="L10" s="8">
        <f>'[1]AIG '!O20</f>
        <v>0</v>
      </c>
      <c r="M10" s="8">
        <f>'[1]AIG '!P20</f>
        <v>0</v>
      </c>
      <c r="N10" s="8">
        <f>'[1]AIG '!Q20</f>
        <v>0</v>
      </c>
      <c r="O10" s="10">
        <v>5124</v>
      </c>
      <c r="P10" s="11">
        <f>SUM(C10:N10)</f>
        <v>4094</v>
      </c>
      <c r="Q10" s="12">
        <f>P10/O10</f>
        <v>0.79898516783762685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7:Q7"/>
    <mergeCell ref="B8:B9"/>
    <mergeCell ref="F6:Q6"/>
    <mergeCell ref="B6:E6"/>
    <mergeCell ref="B1:Q1"/>
    <mergeCell ref="F2:Q2"/>
    <mergeCell ref="F3:Q3"/>
    <mergeCell ref="F5:Q5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2024-05-23T18:35:36Z</dcterms:modified>
</cp:coreProperties>
</file>