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/>
  </bookViews>
  <sheets>
    <sheet name="FTS.SIME" sheetId="1" r:id="rId1"/>
  </sheets>
  <externalReferences>
    <externalReference r:id="rId2"/>
  </externalReferences>
  <calcPr calcId="162913"/>
</workbook>
</file>

<file path=xl/calcChain.xml><?xml version="1.0" encoding="utf-8"?>
<calcChain xmlns="http://schemas.openxmlformats.org/spreadsheetml/2006/main">
  <c r="C12" i="1" l="1"/>
  <c r="D12" i="1"/>
  <c r="E12" i="1"/>
  <c r="F12" i="1"/>
  <c r="G12" i="1"/>
  <c r="H12" i="1"/>
  <c r="I12" i="1"/>
  <c r="J12" i="1"/>
  <c r="K12" i="1"/>
  <c r="L12" i="1"/>
  <c r="M12" i="1"/>
  <c r="N12" i="1"/>
  <c r="C13" i="1"/>
  <c r="D13" i="1"/>
  <c r="E13" i="1"/>
  <c r="F13" i="1"/>
  <c r="G13" i="1"/>
  <c r="H13" i="1"/>
  <c r="I13" i="1"/>
  <c r="J13" i="1"/>
  <c r="K13" i="1"/>
  <c r="L13" i="1"/>
  <c r="M13" i="1"/>
  <c r="N13" i="1"/>
  <c r="P13" i="1" l="1"/>
  <c r="P12" i="1"/>
  <c r="Q13" i="1" l="1"/>
  <c r="Q12" i="1"/>
</calcChain>
</file>

<file path=xl/sharedStrings.xml><?xml version="1.0" encoding="utf-8"?>
<sst xmlns="http://schemas.openxmlformats.org/spreadsheetml/2006/main" count="33" uniqueCount="32">
  <si>
    <t>ÁREA:</t>
  </si>
  <si>
    <t>INDICADOR 1</t>
  </si>
  <si>
    <t>COORDINACIÓN:</t>
  </si>
  <si>
    <t>Objetivo:</t>
  </si>
  <si>
    <t>Indicador 1</t>
  </si>
  <si>
    <t xml:space="preserve">Indicador 2  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</si>
  <si>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</si>
  <si>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</si>
  <si>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</si>
  <si>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</si>
  <si>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</si>
  <si>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</si>
  <si>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</si>
  <si>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</si>
  <si>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</si>
  <si>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</si>
  <si>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</si>
  <si>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</si>
  <si>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Meta Anual</t>
  </si>
  <si>
    <t>Parcial</t>
  </si>
  <si>
    <t>SEGUIMIENTO DE INDICADORES</t>
  </si>
  <si>
    <t>No. de indicador</t>
  </si>
  <si>
    <t>Porcentaje de Avance</t>
  </si>
  <si>
    <t>INDICADOR 2</t>
  </si>
  <si>
    <t xml:space="preserve">RESULTADOS </t>
  </si>
  <si>
    <t>Grado de avance</t>
  </si>
  <si>
    <t>Secretaría General</t>
  </si>
  <si>
    <t>Registro Civil</t>
  </si>
  <si>
    <t>Copias certificadas de actas</t>
  </si>
  <si>
    <t>Totalizar el número de copias de actas certificadas expedidas.</t>
  </si>
  <si>
    <t>Cuantificar las actas levantadas.</t>
  </si>
  <si>
    <t>Registro de actas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</si>
</sst>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medium">
        <color theme="9" tint="-0.499984740745262"/>
      </right>
      <top style="medium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medium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medium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 style="medium">
        <color theme="9" tint="-0.499984740745262"/>
      </bottom>
      <diagonal/>
    </border>
    <border>
      <left/>
      <right/>
      <top style="medium">
        <color theme="9" tint="-0.499984740745262"/>
      </top>
      <bottom style="medium">
        <color theme="9" tint="-0.499984740745262"/>
      </bottom>
      <diagonal/>
    </border>
    <border>
      <left/>
      <right style="medium">
        <color theme="9" tint="-0.499984740745262"/>
      </right>
      <top style="medium">
        <color theme="9" tint="-0.499984740745262"/>
      </top>
      <bottom style="medium">
        <color theme="9" tint="-0.499984740745262"/>
      </bottom>
      <diagonal/>
    </border>
    <border>
      <left/>
      <right style="thin">
        <color theme="9" tint="-0.499984740745262"/>
      </right>
      <top style="medium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/>
      <right/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 style="thin">
        <color theme="9" tint="-0.499984740745262"/>
      </bottom>
      <diagonal/>
    </border>
    <border>
      <left/>
      <right/>
      <top style="medium">
        <color theme="9" tint="-0.499984740745262"/>
      </top>
      <bottom style="thin">
        <color theme="9" tint="-0.499984740745262"/>
      </bottom>
      <diagonal/>
    </border>
    <border>
      <left/>
      <right style="medium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 style="thin">
        <color theme="9" tint="-0.499984740745262"/>
      </right>
      <top style="thin">
        <color theme="9" tint="-0.499984740745262"/>
      </top>
      <bottom/>
      <diagonal/>
    </border>
    <border>
      <left style="medium">
        <color theme="9" tint="-0.499984740745262"/>
      </left>
      <right style="thin">
        <color theme="9" tint="-0.499984740745262"/>
      </right>
      <top/>
      <bottom style="thin">
        <color theme="9" tint="-0.499984740745262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4" borderId="0" xfId="0" applyFill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3" borderId="4" xfId="0" applyFont="1" applyFill="1" applyBorder="1"/>
    <xf numFmtId="0" fontId="0" fillId="0" borderId="5" xfId="0" applyBorder="1" applyAlignment="1">
      <alignment horizontal="center" vertical="center" wrapText="1"/>
    </xf>
    <xf numFmtId="0" fontId="3" fillId="3" borderId="6" xfId="0" applyFont="1" applyFill="1" applyBorder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9" fontId="0" fillId="0" borderId="5" xfId="0" applyNumberFormat="1" applyBorder="1" applyAlignment="1">
      <alignment horizontal="center"/>
    </xf>
    <xf numFmtId="9" fontId="0" fillId="0" borderId="8" xfId="0" applyNumberFormat="1" applyBorder="1" applyAlignment="1">
      <alignment horizontal="center"/>
    </xf>
    <xf numFmtId="0" fontId="2" fillId="2" borderId="13" xfId="0" applyFont="1" applyFill="1" applyBorder="1" applyAlignment="1">
      <alignment horizontal="center" vertical="center"/>
    </xf>
    <xf numFmtId="3" fontId="0" fillId="0" borderId="7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2" borderId="13" xfId="0" applyNumberFormat="1" applyFont="1" applyFill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 vertical="center"/>
    </xf>
    <xf numFmtId="3" fontId="0" fillId="2" borderId="14" xfId="0" applyNumberFormat="1" applyFont="1" applyFill="1" applyBorder="1" applyAlignment="1">
      <alignment horizontal="center" vertical="center"/>
    </xf>
    <xf numFmtId="3" fontId="0" fillId="0" borderId="7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6" borderId="4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left"/>
    </xf>
    <xf numFmtId="0" fontId="3" fillId="3" borderId="19" xfId="0" applyFont="1" applyFill="1" applyBorder="1" applyAlignment="1">
      <alignment horizontal="left"/>
    </xf>
    <xf numFmtId="0" fontId="3" fillId="3" borderId="12" xfId="0" applyFont="1" applyFill="1" applyBorder="1" applyAlignment="1">
      <alignment horizontal="left"/>
    </xf>
    <xf numFmtId="0" fontId="3" fillId="3" borderId="17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/>
    </xf>
    <xf numFmtId="0" fontId="3" fillId="5" borderId="15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/>
    </xf>
    <xf numFmtId="0" fontId="1" fillId="5" borderId="16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 vertical="center" wrapText="1"/>
    </xf>
    <xf numFmtId="0" fontId="3" fillId="5" borderId="2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38100</xdr:rowOff>
    </xdr:from>
    <xdr:to>
      <xdr:col>2</xdr:col>
      <xdr:colOff>257006</xdr:colOff>
      <xdr:row>0</xdr:row>
      <xdr:rowOff>647700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0" y="38100"/>
          <a:ext cx="1914356" cy="6096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0</xdr:row>
      <xdr:rowOff>38100</xdr:rowOff>
    </xdr:from>
    <xdr:to>
      <xdr:col>15</xdr:col>
      <xdr:colOff>533400</xdr:colOff>
      <xdr:row>0</xdr:row>
      <xdr:rowOff>647700</xdr:rowOff>
    </xdr:to>
    <xdr:sp macro="" textlink="">
      <xdr:nvSpPr>
        <xdr:cNvPr id="5" name="Rectángulo 4"/>
        <xdr:cNvSpPr/>
      </xdr:nvSpPr>
      <xdr:spPr>
        <a:xfrm>
          <a:off x="2286000" y="38100"/>
          <a:ext cx="7124700" cy="6096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MX" sz="1800">
              <a:latin typeface="Aharoni" panose="02010803020104030203" pitchFamily="2" charset="-79"/>
              <a:cs typeface="Aharoni" panose="02010803020104030203" pitchFamily="2" charset="-79"/>
            </a:rPr>
            <a:t>FICHA</a:t>
          </a:r>
          <a:r>
            <a:rPr lang="es-MX" sz="1800" baseline="0">
              <a:latin typeface="Aharoni" panose="02010803020104030203" pitchFamily="2" charset="-79"/>
              <a:cs typeface="Aharoni" panose="02010803020104030203" pitchFamily="2" charset="-79"/>
            </a:rPr>
            <a:t> TÉCNICA DE SEGUIMIENTO A PRODUCTOS Y SERVICIOS INSTITUCIONALES</a:t>
          </a:r>
          <a:endParaRPr lang="es-MX" sz="1800">
            <a:latin typeface="Aharoni" panose="02010803020104030203" pitchFamily="2" charset="-79"/>
            <a:cs typeface="Aharoni" panose="02010803020104030203" pitchFamily="2" charset="-79"/>
          </a:endParaRPr>
        </a:p>
      </xdr:txBody>
    </xdr:sp>
    <xdr:clientData/>
  </xdr:twoCellAnchor>
  <xdr:twoCellAnchor>
    <xdr:from>
      <xdr:col>15</xdr:col>
      <xdr:colOff>561975</xdr:colOff>
      <xdr:row>0</xdr:row>
      <xdr:rowOff>47625</xdr:rowOff>
    </xdr:from>
    <xdr:to>
      <xdr:col>16</xdr:col>
      <xdr:colOff>809625</xdr:colOff>
      <xdr:row>0</xdr:row>
      <xdr:rowOff>647700</xdr:rowOff>
    </xdr:to>
    <xdr:sp macro="" textlink="">
      <xdr:nvSpPr>
        <xdr:cNvPr id="6" name="Rectángulo 5"/>
        <xdr:cNvSpPr/>
      </xdr:nvSpPr>
      <xdr:spPr>
        <a:xfrm>
          <a:off x="9439275" y="47625"/>
          <a:ext cx="1057275" cy="600075"/>
        </a:xfrm>
        <a:prstGeom prst="rect">
          <a:avLst/>
        </a:prstGeom>
        <a:solidFill>
          <a:srgbClr val="4F81BD">
            <a:lumMod val="60000"/>
            <a:lumOff val="40000"/>
          </a:srgbClr>
        </a:solidFill>
        <a:ln w="25400" cap="flat" cmpd="sng" algn="ctr">
          <a:noFill/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100" b="0" i="0" u="none" strike="noStrike" kern="0" cap="none" spc="0" normalizeH="0" baseline="0" noProof="0" smtClean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</a:endParaRPr>
        </a:p>
      </xdr:txBody>
    </xdr:sp>
    <xdr:clientData/>
  </xdr:twoCellAnchor>
  <xdr:twoCellAnchor editAs="oneCell">
    <xdr:from>
      <xdr:col>15</xdr:col>
      <xdr:colOff>762000</xdr:colOff>
      <xdr:row>0</xdr:row>
      <xdr:rowOff>85725</xdr:rowOff>
    </xdr:from>
    <xdr:to>
      <xdr:col>16</xdr:col>
      <xdr:colOff>595625</xdr:colOff>
      <xdr:row>0</xdr:row>
      <xdr:rowOff>619125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9300" y="85725"/>
          <a:ext cx="643250" cy="533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abinete01\Desktop\Coordinaci&#243;n%20de%20Gabinete%202021-2024\SIME%202021-2024\Concentrados%20Mensuales\SIME%20Concentrado%20Mensual%20(oct%202023%20-%20sep%20202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N"/>
      <sheetName val="TESO"/>
      <sheetName val="PRES"/>
      <sheetName val="GAB"/>
      <sheetName val="COM"/>
      <sheetName val="CTC"/>
      <sheetName val="SG"/>
      <sheetName val="AIG "/>
      <sheetName val="CC"/>
      <sheetName val="GC"/>
      <sheetName val="DECD"/>
      <sheetName val="SMG"/>
      <sheetName val="Listado medidas"/>
      <sheetName val="CSP"/>
      <sheetName val="EVM"/>
    </sheetNames>
    <sheetDataSet>
      <sheetData sheetId="0"/>
      <sheetData sheetId="1"/>
      <sheetData sheetId="2"/>
      <sheetData sheetId="3"/>
      <sheetData sheetId="4"/>
      <sheetData sheetId="5"/>
      <sheetData sheetId="6">
        <row r="167">
          <cell r="F167">
            <v>1974</v>
          </cell>
          <cell r="G167">
            <v>1597</v>
          </cell>
          <cell r="H167">
            <v>1277</v>
          </cell>
          <cell r="I167">
            <v>2954</v>
          </cell>
          <cell r="J167"/>
          <cell r="K167">
            <v>2300</v>
          </cell>
          <cell r="L167">
            <v>1481</v>
          </cell>
          <cell r="M167">
            <v>1379</v>
          </cell>
          <cell r="N167">
            <v>1941</v>
          </cell>
          <cell r="O167"/>
          <cell r="P167"/>
          <cell r="Q167"/>
        </row>
        <row r="173">
          <cell r="F173">
            <v>165</v>
          </cell>
          <cell r="G173">
            <v>317</v>
          </cell>
          <cell r="H173">
            <v>118</v>
          </cell>
          <cell r="I173">
            <v>78</v>
          </cell>
          <cell r="J173"/>
          <cell r="K173">
            <v>84</v>
          </cell>
          <cell r="L173">
            <v>148</v>
          </cell>
          <cell r="M173">
            <v>0</v>
          </cell>
          <cell r="N173">
            <v>154</v>
          </cell>
          <cell r="O173"/>
          <cell r="P173"/>
          <cell r="Q173"/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K380"/>
  <sheetViews>
    <sheetView tabSelected="1" workbookViewId="0">
      <selection activeCell="O23" sqref="O23"/>
    </sheetView>
  </sheetViews>
  <sheetFormatPr baseColWidth="10" defaultColWidth="9.140625" defaultRowHeight="15" x14ac:dyDescent="0.25"/>
  <cols>
    <col min="1" max="1" width="4.42578125" style="1" customWidth="1"/>
    <col min="2" max="2" width="25.28515625" customWidth="1"/>
    <col min="3" max="5" width="7" customWidth="1"/>
    <col min="6" max="14" width="7.85546875" customWidth="1"/>
    <col min="15" max="15" width="11.7109375" customWidth="1"/>
    <col min="16" max="16" width="12.140625" customWidth="1"/>
    <col min="17" max="17" width="12.5703125" customWidth="1"/>
    <col min="18" max="141" width="9.140625" style="1"/>
  </cols>
  <sheetData>
    <row r="1" spans="2:17" ht="52.5" customHeight="1" thickBot="1" x14ac:dyDescent="0.3">
      <c r="B1" s="19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1"/>
    </row>
    <row r="2" spans="2:17" x14ac:dyDescent="0.25">
      <c r="B2" s="34" t="s">
        <v>2</v>
      </c>
      <c r="C2" s="35"/>
      <c r="D2" s="35"/>
      <c r="E2" s="36"/>
      <c r="F2" s="22" t="s">
        <v>26</v>
      </c>
      <c r="G2" s="22"/>
      <c r="H2" s="22"/>
      <c r="I2" s="22"/>
      <c r="J2" s="22"/>
      <c r="K2" s="22"/>
      <c r="L2" s="22"/>
      <c r="M2" s="22"/>
      <c r="N2" s="22"/>
      <c r="O2" s="22"/>
      <c r="P2" s="22"/>
      <c r="Q2" s="23"/>
    </row>
    <row r="3" spans="2:17" x14ac:dyDescent="0.25">
      <c r="B3" s="37" t="s">
        <v>0</v>
      </c>
      <c r="C3" s="38"/>
      <c r="D3" s="38"/>
      <c r="E3" s="39"/>
      <c r="F3" s="24" t="s">
        <v>27</v>
      </c>
      <c r="G3" s="24"/>
      <c r="H3" s="24"/>
      <c r="I3" s="24"/>
      <c r="J3" s="24"/>
      <c r="K3" s="24"/>
      <c r="L3" s="24"/>
      <c r="M3" s="24"/>
      <c r="N3" s="24"/>
      <c r="O3" s="24"/>
      <c r="P3" s="24"/>
      <c r="Q3" s="25"/>
    </row>
    <row r="4" spans="2:17" ht="19.5" customHeight="1" x14ac:dyDescent="0.25">
      <c r="B4" s="30" t="s">
        <v>20</v>
      </c>
      <c r="C4" s="31"/>
      <c r="D4" s="31"/>
      <c r="E4" s="31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3"/>
    </row>
    <row r="5" spans="2:17" x14ac:dyDescent="0.25">
      <c r="B5" s="37" t="s">
        <v>1</v>
      </c>
      <c r="C5" s="38"/>
      <c r="D5" s="38"/>
      <c r="E5" s="39"/>
      <c r="F5" s="26" t="s">
        <v>28</v>
      </c>
      <c r="G5" s="26"/>
      <c r="H5" s="26"/>
      <c r="I5" s="26"/>
      <c r="J5" s="26"/>
      <c r="K5" s="26"/>
      <c r="L5" s="26"/>
      <c r="M5" s="26"/>
      <c r="N5" s="26"/>
      <c r="O5" s="26"/>
      <c r="P5" s="26"/>
      <c r="Q5" s="27"/>
    </row>
    <row r="6" spans="2:17" x14ac:dyDescent="0.25">
      <c r="B6" s="46" t="s">
        <v>3</v>
      </c>
      <c r="C6" s="47"/>
      <c r="D6" s="47"/>
      <c r="E6" s="48"/>
      <c r="F6" s="28" t="s">
        <v>29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9"/>
    </row>
    <row r="7" spans="2:17" x14ac:dyDescent="0.25">
      <c r="B7" s="37" t="s">
        <v>23</v>
      </c>
      <c r="C7" s="38"/>
      <c r="D7" s="38"/>
      <c r="E7" s="39"/>
      <c r="F7" s="26" t="s">
        <v>31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7"/>
    </row>
    <row r="8" spans="2:17" x14ac:dyDescent="0.25">
      <c r="B8" s="46" t="s">
        <v>3</v>
      </c>
      <c r="C8" s="47"/>
      <c r="D8" s="47"/>
      <c r="E8" s="48"/>
      <c r="F8" s="28" t="s">
        <v>30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9"/>
    </row>
    <row r="9" spans="2:17" ht="19.5" customHeight="1" x14ac:dyDescent="0.25">
      <c r="B9" s="30" t="s">
        <v>24</v>
      </c>
      <c r="C9" s="31"/>
      <c r="D9" s="31"/>
      <c r="E9" s="31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3"/>
    </row>
    <row r="10" spans="2:17" ht="19.5" customHeight="1" x14ac:dyDescent="0.25">
      <c r="B10" s="49" t="s">
        <v>21</v>
      </c>
      <c r="C10" s="43">
        <v>2023</v>
      </c>
      <c r="D10" s="44"/>
      <c r="E10" s="45"/>
      <c r="F10" s="43">
        <v>2024</v>
      </c>
      <c r="G10" s="44"/>
      <c r="H10" s="44"/>
      <c r="I10" s="44"/>
      <c r="J10" s="44"/>
      <c r="K10" s="44"/>
      <c r="L10" s="44"/>
      <c r="M10" s="44"/>
      <c r="N10" s="44"/>
      <c r="O10" s="40" t="s">
        <v>25</v>
      </c>
      <c r="P10" s="41"/>
      <c r="Q10" s="42"/>
    </row>
    <row r="11" spans="2:17" ht="27.75" customHeight="1" x14ac:dyDescent="0.25">
      <c r="B11" s="50"/>
      <c r="C11" s="12" t="s">
        <v>15</v>
      </c>
      <c r="D11" s="12" t="s">
        <v>16</v>
      </c>
      <c r="E11" s="12" t="s">
        <v>17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14</v>
      </c>
      <c r="O11" s="3" t="s">
        <v>18</v>
      </c>
      <c r="P11" s="2" t="s">
        <v>19</v>
      </c>
      <c r="Q11" s="5" t="s">
        <v>22</v>
      </c>
    </row>
    <row r="12" spans="2:17" x14ac:dyDescent="0.25">
      <c r="B12" s="4" t="s">
        <v>4</v>
      </c>
      <c r="C12" s="15">
        <f>[1]SG!F167</f>
        <v>1974</v>
      </c>
      <c r="D12" s="15">
        <f>[1]SG!G167</f>
        <v>1597</v>
      </c>
      <c r="E12" s="15">
        <f>[1]SG!H167</f>
        <v>1277</v>
      </c>
      <c r="F12" s="16">
        <f>[1]SG!I167</f>
        <v>2954</v>
      </c>
      <c r="G12" s="16">
        <f>[1]SG!J167</f>
        <v>0</v>
      </c>
      <c r="H12" s="16">
        <f>[1]SG!K167</f>
        <v>2300</v>
      </c>
      <c r="I12" s="16">
        <f>[1]SG!L167</f>
        <v>1481</v>
      </c>
      <c r="J12" s="16">
        <f>[1]SG!M167</f>
        <v>1379</v>
      </c>
      <c r="K12" s="16">
        <f>[1]SG!N167</f>
        <v>1941</v>
      </c>
      <c r="L12" s="16">
        <f>[1]SG!O167</f>
        <v>0</v>
      </c>
      <c r="M12" s="16">
        <f>[1]SG!P167</f>
        <v>0</v>
      </c>
      <c r="N12" s="16">
        <f>[1]SG!Q167</f>
        <v>0</v>
      </c>
      <c r="O12" s="14">
        <v>17159</v>
      </c>
      <c r="P12" s="8">
        <f>SUM(C12:N12)</f>
        <v>14903</v>
      </c>
      <c r="Q12" s="10">
        <f>P12/O12</f>
        <v>0.86852380674864504</v>
      </c>
    </row>
    <row r="13" spans="2:17" ht="15.75" thickBot="1" x14ac:dyDescent="0.3">
      <c r="B13" s="6" t="s">
        <v>5</v>
      </c>
      <c r="C13" s="17">
        <f>[1]SG!F173</f>
        <v>165</v>
      </c>
      <c r="D13" s="17">
        <f>[1]SG!G173</f>
        <v>317</v>
      </c>
      <c r="E13" s="17">
        <f>[1]SG!H173</f>
        <v>118</v>
      </c>
      <c r="F13" s="18">
        <f>[1]SG!I173</f>
        <v>78</v>
      </c>
      <c r="G13" s="18">
        <f>[1]SG!J173</f>
        <v>0</v>
      </c>
      <c r="H13" s="18">
        <f>[1]SG!K173</f>
        <v>84</v>
      </c>
      <c r="I13" s="18">
        <f>[1]SG!L173</f>
        <v>148</v>
      </c>
      <c r="J13" s="18">
        <f>[1]SG!M173</f>
        <v>0</v>
      </c>
      <c r="K13" s="18">
        <f>[1]SG!N173</f>
        <v>154</v>
      </c>
      <c r="L13" s="18">
        <f>[1]SG!O173</f>
        <v>0</v>
      </c>
      <c r="M13" s="18">
        <f>[1]SG!P173</f>
        <v>0</v>
      </c>
      <c r="N13" s="18">
        <f>[1]SG!Q173</f>
        <v>0</v>
      </c>
      <c r="O13" s="13">
        <v>1492</v>
      </c>
      <c r="P13" s="9">
        <f>SUM(C13:N13)</f>
        <v>1064</v>
      </c>
      <c r="Q13" s="11">
        <f>P13/O13</f>
        <v>0.71313672922252014</v>
      </c>
    </row>
    <row r="14" spans="2:17" s="1" customFormat="1" x14ac:dyDescent="0.25"/>
    <row r="15" spans="2:17" s="1" customFormat="1" x14ac:dyDescent="0.25"/>
    <row r="16" spans="2:17" s="1" customFormat="1" x14ac:dyDescent="0.25"/>
    <row r="17" s="1" customFormat="1" x14ac:dyDescent="0.25"/>
    <row r="18" s="1" customFormat="1" x14ac:dyDescent="0.25"/>
    <row r="19" s="1" customFormat="1" x14ac:dyDescent="0.25"/>
    <row r="20" s="1" customFormat="1" x14ac:dyDescent="0.25"/>
    <row r="21" s="1" customFormat="1" x14ac:dyDescent="0.25"/>
    <row r="22" s="1" customFormat="1" x14ac:dyDescent="0.25"/>
    <row r="23" s="1" customFormat="1" x14ac:dyDescent="0.25"/>
    <row r="24" s="1" customFormat="1" x14ac:dyDescent="0.25"/>
    <row r="25" s="1" customFormat="1" x14ac:dyDescent="0.25"/>
    <row r="26" s="1" customFormat="1" x14ac:dyDescent="0.25"/>
    <row r="27" s="1" customFormat="1" x14ac:dyDescent="0.25"/>
    <row r="28" s="1" customFormat="1" x14ac:dyDescent="0.25"/>
    <row r="29" s="1" customFormat="1" x14ac:dyDescent="0.25"/>
    <row r="30" s="1" customFormat="1" x14ac:dyDescent="0.25"/>
    <row r="31" s="1" customFormat="1" x14ac:dyDescent="0.25"/>
    <row r="32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  <row r="40" s="1" customFormat="1" x14ac:dyDescent="0.25"/>
    <row r="41" s="1" customFormat="1" x14ac:dyDescent="0.25"/>
    <row r="42" s="1" customFormat="1" x14ac:dyDescent="0.25"/>
    <row r="43" s="1" customFormat="1" x14ac:dyDescent="0.25"/>
    <row r="44" s="1" customFormat="1" x14ac:dyDescent="0.25"/>
    <row r="45" s="1" customFormat="1" x14ac:dyDescent="0.25"/>
    <row r="46" s="1" customFormat="1" x14ac:dyDescent="0.25"/>
    <row r="47" s="1" customFormat="1" x14ac:dyDescent="0.25"/>
    <row r="4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  <row r="54" s="1" customFormat="1" x14ac:dyDescent="0.25"/>
    <row r="55" s="1" customFormat="1" x14ac:dyDescent="0.25"/>
    <row r="56" s="1" customFormat="1" x14ac:dyDescent="0.25"/>
    <row r="57" s="1" customFormat="1" x14ac:dyDescent="0.25"/>
    <row r="58" s="1" customFormat="1" x14ac:dyDescent="0.25"/>
    <row r="59" s="1" customFormat="1" x14ac:dyDescent="0.25"/>
    <row r="60" s="1" customFormat="1" x14ac:dyDescent="0.25"/>
    <row r="61" s="1" customFormat="1" x14ac:dyDescent="0.25"/>
    <row r="62" s="1" customFormat="1" x14ac:dyDescent="0.25"/>
    <row r="63" s="1" customFormat="1" x14ac:dyDescent="0.25"/>
    <row r="64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68" s="1" customFormat="1" x14ac:dyDescent="0.25"/>
    <row r="169" s="1" customFormat="1" x14ac:dyDescent="0.25"/>
    <row r="170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5" s="1" customFormat="1" x14ac:dyDescent="0.25"/>
    <row r="176" s="1" customFormat="1" x14ac:dyDescent="0.25"/>
    <row r="177" s="1" customFormat="1" x14ac:dyDescent="0.25"/>
    <row r="178" s="1" customFormat="1" x14ac:dyDescent="0.25"/>
    <row r="179" s="1" customFormat="1" x14ac:dyDescent="0.25"/>
    <row r="180" s="1" customFormat="1" x14ac:dyDescent="0.25"/>
    <row r="181" s="1" customFormat="1" x14ac:dyDescent="0.25"/>
    <row r="182" s="1" customFormat="1" x14ac:dyDescent="0.25"/>
    <row r="183" s="1" customFormat="1" x14ac:dyDescent="0.25"/>
    <row r="184" s="1" customFormat="1" x14ac:dyDescent="0.25"/>
    <row r="185" s="1" customFormat="1" x14ac:dyDescent="0.25"/>
    <row r="186" s="1" customFormat="1" x14ac:dyDescent="0.25"/>
    <row r="187" s="1" customFormat="1" x14ac:dyDescent="0.25"/>
    <row r="188" s="1" customFormat="1" x14ac:dyDescent="0.25"/>
    <row r="189" s="1" customFormat="1" x14ac:dyDescent="0.25"/>
    <row r="190" s="1" customFormat="1" x14ac:dyDescent="0.25"/>
    <row r="191" s="1" customFormat="1" x14ac:dyDescent="0.25"/>
    <row r="192" s="1" customFormat="1" x14ac:dyDescent="0.25"/>
    <row r="193" s="1" customFormat="1" x14ac:dyDescent="0.25"/>
    <row r="194" s="1" customFormat="1" x14ac:dyDescent="0.25"/>
    <row r="195" s="1" customFormat="1" x14ac:dyDescent="0.25"/>
    <row r="196" s="1" customFormat="1" x14ac:dyDescent="0.25"/>
    <row r="197" s="1" customFormat="1" x14ac:dyDescent="0.25"/>
    <row r="198" s="1" customFormat="1" x14ac:dyDescent="0.25"/>
    <row r="199" s="1" customFormat="1" x14ac:dyDescent="0.25"/>
    <row r="200" s="1" customFormat="1" x14ac:dyDescent="0.25"/>
    <row r="201" s="1" customFormat="1" x14ac:dyDescent="0.25"/>
    <row r="202" s="1" customFormat="1" x14ac:dyDescent="0.25"/>
    <row r="203" s="1" customFormat="1" x14ac:dyDescent="0.25"/>
    <row r="204" s="1" customFormat="1" x14ac:dyDescent="0.25"/>
    <row r="205" s="1" customFormat="1" x14ac:dyDescent="0.25"/>
    <row r="206" s="1" customFormat="1" x14ac:dyDescent="0.25"/>
    <row r="207" s="1" customFormat="1" x14ac:dyDescent="0.25"/>
    <row r="208" s="1" customFormat="1" x14ac:dyDescent="0.25"/>
    <row r="209" s="1" customFormat="1" x14ac:dyDescent="0.25"/>
    <row r="210" s="1" customFormat="1" x14ac:dyDescent="0.25"/>
    <row r="211" s="1" customFormat="1" x14ac:dyDescent="0.25"/>
    <row r="212" s="1" customFormat="1" x14ac:dyDescent="0.25"/>
    <row r="213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8" s="1" customFormat="1" x14ac:dyDescent="0.25"/>
    <row r="219" s="1" customFormat="1" x14ac:dyDescent="0.25"/>
    <row r="220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0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36" s="1" customFormat="1" x14ac:dyDescent="0.25"/>
    <row r="237" s="1" customFormat="1" x14ac:dyDescent="0.25"/>
    <row r="238" s="1" customFormat="1" x14ac:dyDescent="0.25"/>
    <row r="239" s="1" customFormat="1" x14ac:dyDescent="0.25"/>
    <row r="240" s="1" customFormat="1" x14ac:dyDescent="0.25"/>
    <row r="241" s="1" customFormat="1" x14ac:dyDescent="0.25"/>
    <row r="242" s="1" customFormat="1" x14ac:dyDescent="0.25"/>
    <row r="243" s="1" customFormat="1" x14ac:dyDescent="0.25"/>
    <row r="244" s="1" customFormat="1" x14ac:dyDescent="0.25"/>
    <row r="245" s="1" customFormat="1" x14ac:dyDescent="0.25"/>
    <row r="246" s="1" customFormat="1" x14ac:dyDescent="0.25"/>
    <row r="247" s="1" customFormat="1" x14ac:dyDescent="0.25"/>
    <row r="248" s="1" customFormat="1" x14ac:dyDescent="0.25"/>
    <row r="249" s="1" customFormat="1" x14ac:dyDescent="0.25"/>
    <row r="250" s="1" customFormat="1" x14ac:dyDescent="0.25"/>
    <row r="251" s="1" customFormat="1" x14ac:dyDescent="0.25"/>
    <row r="252" s="1" customFormat="1" x14ac:dyDescent="0.25"/>
    <row r="253" s="1" customFormat="1" x14ac:dyDescent="0.25"/>
    <row r="254" s="1" customFormat="1" x14ac:dyDescent="0.25"/>
    <row r="255" s="1" customFormat="1" x14ac:dyDescent="0.25"/>
    <row r="256" s="1" customFormat="1" x14ac:dyDescent="0.25"/>
    <row r="257" s="1" customFormat="1" x14ac:dyDescent="0.25"/>
    <row r="258" s="1" customFormat="1" x14ac:dyDescent="0.25"/>
    <row r="259" s="1" customFormat="1" x14ac:dyDescent="0.25"/>
    <row r="260" s="1" customFormat="1" x14ac:dyDescent="0.25"/>
    <row r="261" s="1" customFormat="1" x14ac:dyDescent="0.25"/>
    <row r="262" s="1" customFormat="1" x14ac:dyDescent="0.25"/>
    <row r="263" s="1" customFormat="1" x14ac:dyDescent="0.25"/>
    <row r="264" s="1" customFormat="1" x14ac:dyDescent="0.25"/>
    <row r="265" s="1" customFormat="1" x14ac:dyDescent="0.25"/>
    <row r="266" s="1" customFormat="1" x14ac:dyDescent="0.25"/>
    <row r="267" s="1" customFormat="1" x14ac:dyDescent="0.25"/>
    <row r="268" s="1" customFormat="1" x14ac:dyDescent="0.25"/>
    <row r="269" s="1" customFormat="1" x14ac:dyDescent="0.25"/>
    <row r="270" s="1" customFormat="1" x14ac:dyDescent="0.25"/>
    <row r="271" s="1" customFormat="1" x14ac:dyDescent="0.25"/>
    <row r="272" s="1" customFormat="1" x14ac:dyDescent="0.25"/>
    <row r="273" s="1" customFormat="1" x14ac:dyDescent="0.25"/>
    <row r="274" s="1" customFormat="1" x14ac:dyDescent="0.25"/>
    <row r="275" s="1" customFormat="1" x14ac:dyDescent="0.25"/>
    <row r="276" s="1" customFormat="1" x14ac:dyDescent="0.25"/>
    <row r="277" s="1" customFormat="1" x14ac:dyDescent="0.25"/>
    <row r="278" s="1" customFormat="1" x14ac:dyDescent="0.25"/>
    <row r="279" s="1" customFormat="1" x14ac:dyDescent="0.25"/>
    <row r="280" s="1" customFormat="1" x14ac:dyDescent="0.25"/>
    <row r="281" s="1" customFormat="1" x14ac:dyDescent="0.25"/>
    <row r="282" s="1" customFormat="1" x14ac:dyDescent="0.25"/>
    <row r="283" s="1" customFormat="1" x14ac:dyDescent="0.25"/>
    <row r="284" s="1" customFormat="1" x14ac:dyDescent="0.25"/>
    <row r="285" s="1" customFormat="1" x14ac:dyDescent="0.25"/>
    <row r="286" s="1" customFormat="1" x14ac:dyDescent="0.25"/>
    <row r="287" s="1" customFormat="1" x14ac:dyDescent="0.25"/>
    <row r="288" s="1" customFormat="1" x14ac:dyDescent="0.25"/>
    <row r="289" s="1" customFormat="1" x14ac:dyDescent="0.25"/>
    <row r="290" s="1" customFormat="1" x14ac:dyDescent="0.25"/>
    <row r="291" s="1" customFormat="1" x14ac:dyDescent="0.25"/>
    <row r="292" s="1" customFormat="1" x14ac:dyDescent="0.25"/>
    <row r="293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8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4" s="1" customFormat="1" x14ac:dyDescent="0.25"/>
    <row r="325" s="1" customFormat="1" x14ac:dyDescent="0.25"/>
    <row r="326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1" s="1" customFormat="1" x14ac:dyDescent="0.25"/>
    <row r="332" s="1" customFormat="1" x14ac:dyDescent="0.25"/>
    <row r="333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  <row r="361" s="1" customFormat="1" x14ac:dyDescent="0.25"/>
    <row r="362" s="1" customFormat="1" x14ac:dyDescent="0.25"/>
    <row r="363" s="1" customFormat="1" x14ac:dyDescent="0.25"/>
    <row r="364" s="1" customFormat="1" x14ac:dyDescent="0.25"/>
    <row r="365" s="1" customFormat="1" x14ac:dyDescent="0.25"/>
    <row r="366" s="1" customFormat="1" x14ac:dyDescent="0.25"/>
    <row r="367" s="1" customFormat="1" x14ac:dyDescent="0.25"/>
    <row r="368" s="1" customFormat="1" x14ac:dyDescent="0.25"/>
    <row r="369" s="1" customFormat="1" x14ac:dyDescent="0.25"/>
    <row r="370" s="1" customFormat="1" x14ac:dyDescent="0.25"/>
    <row r="371" s="1" customFormat="1" x14ac:dyDescent="0.25"/>
    <row r="372" s="1" customFormat="1" x14ac:dyDescent="0.25"/>
    <row r="373" s="1" customFormat="1" x14ac:dyDescent="0.25"/>
    <row r="374" s="1" customFormat="1" x14ac:dyDescent="0.25"/>
    <row r="375" s="1" customFormat="1" x14ac:dyDescent="0.25"/>
    <row r="376" s="1" customFormat="1" x14ac:dyDescent="0.25"/>
    <row r="377" s="1" customFormat="1" x14ac:dyDescent="0.25"/>
    <row r="378" s="1" customFormat="1" x14ac:dyDescent="0.25"/>
    <row r="379" s="1" customFormat="1" x14ac:dyDescent="0.25"/>
    <row r="380" s="1" customFormat="1" x14ac:dyDescent="0.25"/>
  </sheetData>
  <mergeCells count="19">
    <mergeCell ref="O10:Q10"/>
    <mergeCell ref="C10:E10"/>
    <mergeCell ref="F10:N10"/>
    <mergeCell ref="B5:E5"/>
    <mergeCell ref="B6:E6"/>
    <mergeCell ref="B7:E7"/>
    <mergeCell ref="B8:E8"/>
    <mergeCell ref="B9:Q9"/>
    <mergeCell ref="F7:Q7"/>
    <mergeCell ref="F8:Q8"/>
    <mergeCell ref="B10:B11"/>
    <mergeCell ref="B1:Q1"/>
    <mergeCell ref="F2:Q2"/>
    <mergeCell ref="F3:Q3"/>
    <mergeCell ref="F5:Q5"/>
    <mergeCell ref="F6:Q6"/>
    <mergeCell ref="B4:Q4"/>
    <mergeCell ref="B2:E2"/>
    <mergeCell ref="B3:E3"/>
  </mergeCells>
  <pageMargins left="0.7" right="0.7" top="0.75" bottom="0.75" header="0.3" footer="0.3"/>
  <pageSetup orientation="portrait" horizontalDpi="0" verticalDpi="0" r:id="rId1"/>
  <ignoredErrors>
    <ignoredError sqref="P12:P13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FTS.SIME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2024-08-13T19:29:13Z</dcterms:modified>
</cp:coreProperties>
</file>