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<sst xmlns="http://schemas.openxmlformats.org/spreadsheetml/2006/main" count="28" uniqueCount="28">
  <si>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</si>
  <si>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</si>
  <si>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</si>
  <si>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</si>
  <si>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</si>
  <si>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</si>
  <si>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</si>
  <si>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</si>
  <si>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</si>
  <si>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</si>
  <si>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</si>
  <si>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</si>
  <si>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</si>
  <si>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</si>
  <si>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</si>
  <si>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</si>
  <si>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</si>
  <si>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</si>
  <si>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</si>
  <si>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</si>
  <si>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</si>
  <si>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Presidencia Municipal</t>
  </si>
  <si>
    <t>Secretaría Particular</t>
  </si>
  <si>
    <t>Porcentaje de Avance</t>
  </si>
  <si>
    <t>Citas agendadas</t>
  </si>
  <si>
    <t>Dar cumplimento certero a la agenda del presidente.</t>
  </si>
  <si>
    <t xml:space="preserve">RESULTADOS </t>
  </si>
  <si>
    <t>Grado de avance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</si>
</sst>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4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2</xdr:col>
      <xdr:colOff>266531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314325</xdr:colOff>
      <xdr:row>0</xdr:row>
      <xdr:rowOff>38100</xdr:rowOff>
    </xdr:from>
    <xdr:to>
      <xdr:col>15</xdr:col>
      <xdr:colOff>542925</xdr:colOff>
      <xdr:row>0</xdr:row>
      <xdr:rowOff>647700</xdr:rowOff>
    </xdr:to>
    <xdr:sp macro="" textlink="">
      <xdr:nvSpPr>
        <xdr:cNvPr id="5" name="Rectángulo 4"/>
        <xdr:cNvSpPr/>
      </xdr:nvSpPr>
      <xdr:spPr>
        <a:xfrm>
          <a:off x="2295525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7" name="Rectángulo 6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771525</xdr:colOff>
      <xdr:row>0</xdr:row>
      <xdr:rowOff>66675</xdr:rowOff>
    </xdr:from>
    <xdr:to>
      <xdr:col>16</xdr:col>
      <xdr:colOff>605150</xdr:colOff>
      <xdr:row>0</xdr:row>
      <xdr:rowOff>600075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8825" y="6667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2%20-%20sep%20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>
        <row r="6">
          <cell r="F6">
            <v>38</v>
          </cell>
          <cell r="G6">
            <v>30</v>
          </cell>
          <cell r="H6">
            <v>23</v>
          </cell>
          <cell r="I6">
            <v>47</v>
          </cell>
          <cell r="J6">
            <v>50</v>
          </cell>
          <cell r="K6">
            <v>42</v>
          </cell>
          <cell r="L6">
            <v>56</v>
          </cell>
          <cell r="M6">
            <v>60</v>
          </cell>
          <cell r="N6">
            <v>53</v>
          </cell>
          <cell r="O6">
            <v>46</v>
          </cell>
          <cell r="P6">
            <v>100</v>
          </cell>
          <cell r="Q6">
            <v>63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P19" sqref="P19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2:17" x14ac:dyDescent="0.25">
      <c r="B2" s="41" t="s">
        <v>2</v>
      </c>
      <c r="C2" s="42"/>
      <c r="D2" s="42"/>
      <c r="E2" s="43"/>
      <c r="F2" s="33" t="s">
        <v>21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3" spans="2:17" x14ac:dyDescent="0.25">
      <c r="B3" s="18" t="s">
        <v>0</v>
      </c>
      <c r="C3" s="19"/>
      <c r="D3" s="19"/>
      <c r="E3" s="20"/>
      <c r="F3" s="35" t="s">
        <v>22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18" t="s">
        <v>1</v>
      </c>
      <c r="C5" s="19"/>
      <c r="D5" s="19"/>
      <c r="E5" s="20"/>
      <c r="F5" s="37" t="s">
        <v>24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8"/>
    </row>
    <row r="6" spans="2:17" x14ac:dyDescent="0.25">
      <c r="B6" s="21" t="s">
        <v>3</v>
      </c>
      <c r="C6" s="22"/>
      <c r="D6" s="22"/>
      <c r="E6" s="23"/>
      <c r="F6" s="39" t="s">
        <v>25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40"/>
    </row>
    <row r="7" spans="2:17" ht="19.5" customHeight="1" x14ac:dyDescent="0.25">
      <c r="B7" s="24" t="s">
        <v>26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28" t="s">
        <v>20</v>
      </c>
      <c r="C8" s="15">
        <v>2022</v>
      </c>
      <c r="D8" s="16"/>
      <c r="E8" s="17"/>
      <c r="F8" s="15">
        <v>2023</v>
      </c>
      <c r="G8" s="16"/>
      <c r="H8" s="16"/>
      <c r="I8" s="16"/>
      <c r="J8" s="16"/>
      <c r="K8" s="16"/>
      <c r="L8" s="16"/>
      <c r="M8" s="16"/>
      <c r="N8" s="16"/>
      <c r="O8" s="12" t="s">
        <v>27</v>
      </c>
      <c r="P8" s="13"/>
      <c r="Q8" s="14"/>
    </row>
    <row r="9" spans="2:17" ht="27.75" customHeight="1" x14ac:dyDescent="0.25">
      <c r="B9" s="29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5" t="s">
        <v>23</v>
      </c>
    </row>
    <row r="10" spans="2:17" x14ac:dyDescent="0.25">
      <c r="B10" s="4" t="s">
        <v>4</v>
      </c>
      <c r="C10" s="10">
        <f>[1]PRES!F6</f>
        <v>38</v>
      </c>
      <c r="D10" s="10">
        <f>[1]PRES!G6</f>
        <v>30</v>
      </c>
      <c r="E10" s="10">
        <f>[1]PRES!H6</f>
        <v>23</v>
      </c>
      <c r="F10" s="11">
        <f>[1]PRES!I6</f>
        <v>47</v>
      </c>
      <c r="G10" s="11">
        <f>[1]PRES!J6</f>
        <v>50</v>
      </c>
      <c r="H10" s="11">
        <f>[1]PRES!K6</f>
        <v>42</v>
      </c>
      <c r="I10" s="11">
        <f>[1]PRES!L6</f>
        <v>56</v>
      </c>
      <c r="J10" s="11">
        <f>[1]PRES!M6</f>
        <v>60</v>
      </c>
      <c r="K10" s="11">
        <f>[1]PRES!N6</f>
        <v>53</v>
      </c>
      <c r="L10" s="11">
        <f>[1]PRES!O6</f>
        <v>46</v>
      </c>
      <c r="M10" s="11">
        <f>[1]PRES!P6</f>
        <v>100</v>
      </c>
      <c r="N10" s="11">
        <f>[1]PRES!Q6</f>
        <v>63</v>
      </c>
      <c r="O10" s="7">
        <v>241</v>
      </c>
      <c r="P10" s="7">
        <f>SUM(C10:N10)</f>
        <v>608</v>
      </c>
      <c r="Q10" s="8">
        <f>P10/O10</f>
        <v>2.5228215767634854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2023-10-13T17:31:35Z</dcterms:modified>
</cp:coreProperties>
</file>