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<sst xmlns="http://schemas.openxmlformats.org/spreadsheetml/2006/main" count="28" uniqueCount="28">
  <si>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</si>
  <si>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</si>
  <si>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</si>
  <si>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</si>
  <si>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</si>
  <si>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</si>
  <si>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</si>
  <si>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</si>
  <si>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</si>
  <si>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</si>
  <si>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</si>
  <si>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</si>
  <si>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</si>
  <si>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</si>
  <si>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</si>
  <si>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</si>
  <si>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</si>
  <si>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</si>
  <si>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</si>
  <si>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</si>
  <si>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</si>
  <si>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</si>
  <si>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</si>
  <si>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</si>
  <si>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</si>
  <si>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Turismo</t>
  </si>
  <si>
    <t>Recorridos guiados</t>
  </si>
  <si>
    <t>Totalizar el número de recorridos turísticos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</si>
</sst>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590550</xdr:colOff>
      <xdr:row>0</xdr:row>
      <xdr:rowOff>38100</xdr:rowOff>
    </xdr:from>
    <xdr:to>
      <xdr:col>17</xdr:col>
      <xdr:colOff>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6785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76200</xdr:rowOff>
    </xdr:from>
    <xdr:to>
      <xdr:col>16</xdr:col>
      <xdr:colOff>605150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4">
          <cell r="F24">
            <v>0</v>
          </cell>
          <cell r="G24">
            <v>3</v>
          </cell>
          <cell r="H24">
            <v>1</v>
          </cell>
          <cell r="I24">
            <v>0</v>
          </cell>
          <cell r="J24">
            <v>1</v>
          </cell>
          <cell r="K24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8" sqref="Q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3" t="s">
        <v>2</v>
      </c>
      <c r="C2" s="44"/>
      <c r="D2" s="44"/>
      <c r="E2" s="45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9" t="s">
        <v>0</v>
      </c>
      <c r="C3" s="20"/>
      <c r="D3" s="20"/>
      <c r="E3" s="21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19" t="s">
        <v>1</v>
      </c>
      <c r="C5" s="20"/>
      <c r="D5" s="20"/>
      <c r="E5" s="21"/>
      <c r="F5" s="41" t="s">
        <v>26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2:17" x14ac:dyDescent="0.25">
      <c r="B6" s="31" t="s">
        <v>3</v>
      </c>
      <c r="C6" s="32"/>
      <c r="D6" s="32"/>
      <c r="E6" s="33"/>
      <c r="F6" s="28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26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27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7" t="s">
        <v>4</v>
      </c>
      <c r="C10" s="8">
        <f>[1]DECD!F24</f>
        <v>0</v>
      </c>
      <c r="D10" s="8">
        <f>[1]DECD!G24</f>
        <v>3</v>
      </c>
      <c r="E10" s="8">
        <f>[1]DECD!H24</f>
        <v>1</v>
      </c>
      <c r="F10" s="9">
        <f>[1]DECD!I24</f>
        <v>0</v>
      </c>
      <c r="G10" s="9">
        <f>[1]DECD!J24</f>
        <v>1</v>
      </c>
      <c r="H10" s="9">
        <f>[1]DECD!K24</f>
        <v>0</v>
      </c>
      <c r="I10" s="9">
        <f>[1]DECD!L24</f>
        <v>0</v>
      </c>
      <c r="J10" s="9">
        <f>[1]DECD!M24</f>
        <v>0</v>
      </c>
      <c r="K10" s="9">
        <f>[1]DECD!N24</f>
        <v>0</v>
      </c>
      <c r="L10" s="9">
        <f>[1]DECD!O24</f>
        <v>0</v>
      </c>
      <c r="M10" s="9">
        <f>[1]DECD!P24</f>
        <v>0</v>
      </c>
      <c r="N10" s="9">
        <f>[1]DECD!Q24</f>
        <v>0</v>
      </c>
      <c r="O10" s="10">
        <v>3</v>
      </c>
      <c r="P10" s="11">
        <f>SUM(C10:N10)</f>
        <v>5</v>
      </c>
      <c r="Q10" s="12">
        <f>P10/O10</f>
        <v>1.6666666666666667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O8:Q8"/>
    <mergeCell ref="C8:E8"/>
    <mergeCell ref="F8:N8"/>
    <mergeCell ref="B5:E5"/>
    <mergeCell ref="B7:Q7"/>
    <mergeCell ref="B8:B9"/>
    <mergeCell ref="F6:Q6"/>
    <mergeCell ref="B6:E6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2024-05-23T18:45:09Z</dcterms:modified>
</cp:coreProperties>
</file>