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ticular\Desktop\REMUNERACIONES MENSUALES\2023\"/>
    </mc:Choice>
  </mc:AlternateContent>
  <bookViews>
    <workbookView xWindow="0" yWindow="0" windowWidth="20490" windowHeight="709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" i="2"/>
  <c r="M57" i="1"/>
</calcChain>
</file>

<file path=xl/sharedStrings.xml><?xml version="1.0" encoding="utf-8"?>
<sst xmlns="http://schemas.openxmlformats.org/spreadsheetml/2006/main" count="273" uniqueCount="146">
  <si>
    <t> PERCEPCIONES </t>
  </si>
  <si>
    <t> DEDUCCIONES </t>
  </si>
  <si>
    <t>NOMBRE </t>
  </si>
  <si>
    <t>DEPENDENCIA</t>
  </si>
  <si>
    <t>PUESTO </t>
  </si>
  <si>
    <t>SALARIO</t>
  </si>
  <si>
    <t xml:space="preserve">VACACIONES </t>
  </si>
  <si>
    <t>PRIMA VACACIONAL</t>
  </si>
  <si>
    <t>S. AL E.</t>
  </si>
  <si>
    <t>PRESTAMO</t>
  </si>
  <si>
    <t>ISR</t>
  </si>
  <si>
    <t>FALTAS</t>
  </si>
  <si>
    <t>GRATIFICACION</t>
  </si>
  <si>
    <t>AGUINALDO</t>
  </si>
  <si>
    <t> SUELDO </t>
  </si>
  <si>
    <t>ANA BERTHA JAIME VILLASEÑOR</t>
  </si>
  <si>
    <t>DIF</t>
  </si>
  <si>
    <t>DIRECTORA </t>
  </si>
  <si>
    <t>MARTHA RAMIREZ TINAJERO</t>
  </si>
  <si>
    <t>SECRETARIA </t>
  </si>
  <si>
    <t>CLAUDIA IVETH GALLEGOS SILVA</t>
  </si>
  <si>
    <t>TRABAJADORA SOCIAL</t>
  </si>
  <si>
    <t>GERARDO MONCADA OCAMPO</t>
  </si>
  <si>
    <t>PROMOTOR</t>
  </si>
  <si>
    <t>MAYRA SUSUKY AVILA DE LEON</t>
  </si>
  <si>
    <t>PSICOLOGO</t>
  </si>
  <si>
    <t>MA. DE JESUS CASILLAS MENDOZA</t>
  </si>
  <si>
    <t>IRMA NARALI ARANA CASILLAS</t>
  </si>
  <si>
    <t>JESUS IGNACIO GUTIERREZ DIAZ</t>
  </si>
  <si>
    <t>PSICOLOGO </t>
  </si>
  <si>
    <t>MARIA GUADALUPE RODRIGUEZ QUINTERO</t>
  </si>
  <si>
    <t>ANGELICA HERMOSILLO DE LA CRUZ</t>
  </si>
  <si>
    <t>NUTRIOLOGA</t>
  </si>
  <si>
    <t>AYME N PLASCENCIA HERNANDEZ</t>
  </si>
  <si>
    <t>JURIDICO</t>
  </si>
  <si>
    <t>RODRIGUEZ HERNANDEZ MARIA DE LOS ANGELES</t>
  </si>
  <si>
    <t>SANDRA IVETH BECERRA MARTINEZ</t>
  </si>
  <si>
    <t>NINFA ALCANTARA BAHENA</t>
  </si>
  <si>
    <t>SARA ESMERALDA GONZALEZ HERNANDEZ</t>
  </si>
  <si>
    <t>CEDMIHEL ITALVI REYES ALVAREZ</t>
  </si>
  <si>
    <t>ANA LAURA RIOS CARRILLO</t>
  </si>
  <si>
    <t>MARIA DEL SOCORRO GARCIA SANDOVAL</t>
  </si>
  <si>
    <t>INTENDENCIA</t>
  </si>
  <si>
    <t>CINTHIA BERENICE RAMIREZ RODRIGUEZ</t>
  </si>
  <si>
    <t>CONTADOR</t>
  </si>
  <si>
    <t>ARTURO NUÑO RAMIREZ </t>
  </si>
  <si>
    <t>ERIKA SUJEY RODRIGUEZ TICONO</t>
  </si>
  <si>
    <t>AUX ADMIN</t>
  </si>
  <si>
    <t>NOEMI PULIDO ROJO</t>
  </si>
  <si>
    <t>ROMARIO ALDAIR LOPEZ FAJARDO</t>
  </si>
  <si>
    <t>TRANSPARENCIA</t>
  </si>
  <si>
    <t xml:space="preserve">JOSE LEONARDO GONZALEZ ALVAREZ </t>
  </si>
  <si>
    <t>CHOFER</t>
  </si>
  <si>
    <t>ROSARIO ALEJANDRA IÑIGUEZ CAMACHO</t>
  </si>
  <si>
    <t>TERESA ZARATE CANTOR</t>
  </si>
  <si>
    <t>FABIOLA ALEJANDRA GUTIERREZ CARRILLO</t>
  </si>
  <si>
    <t>MARIA DEL CARMEN MUÑOZ JAUREGUI</t>
  </si>
  <si>
    <t>DUNIA ARACELI JACOBO ARELLANO</t>
  </si>
  <si>
    <t>NORMA ANGELICA VILLALOBOS ARAMBULA</t>
  </si>
  <si>
    <t>CADI</t>
  </si>
  <si>
    <t>DIRECTORA</t>
  </si>
  <si>
    <t>MARIA REYNA LIMON TINAJERO</t>
  </si>
  <si>
    <t>ASIS. COCINA</t>
  </si>
  <si>
    <t>MARGARITA JAUREGUI IÑIGUEZ</t>
  </si>
  <si>
    <t>TEC. EDUC.</t>
  </si>
  <si>
    <t>MARIA CRISTINA RAMIREZ VAZQUEZ</t>
  </si>
  <si>
    <t>ENFERMERA</t>
  </si>
  <si>
    <t>IRMA IÑIGUEZ TAPIA</t>
  </si>
  <si>
    <t>COCINERA</t>
  </si>
  <si>
    <t>PRICELLA LIZETH DELGADILLO VAZQUEZ</t>
  </si>
  <si>
    <t>DE LIRA MORENO DOLORES</t>
  </si>
  <si>
    <t>RECEPCIONISTA</t>
  </si>
  <si>
    <t>LIMON TINAJERO BERTHA JANETTE</t>
  </si>
  <si>
    <t>SUSANA CERVANTES JIMENEZ</t>
  </si>
  <si>
    <t>ANA LETICIA TEJEDA ACEVES</t>
  </si>
  <si>
    <t>LAURA ROCIO MARQUEZ PLASCENCIA</t>
  </si>
  <si>
    <t>VERONICA HERNANDEZ AYON</t>
  </si>
  <si>
    <t>ASIST EDUC.</t>
  </si>
  <si>
    <t>ARABELA SANTOS HERNANDEZ</t>
  </si>
  <si>
    <t>MEDICO</t>
  </si>
  <si>
    <t>CRISTINA ESMERALDA LOMELI NUÑO</t>
  </si>
  <si>
    <t>CLAUDIA LETICIA DAVALOS FRANCO</t>
  </si>
  <si>
    <t>JOSELYN ALEJANDRA GOMEZ CASTELLANOS</t>
  </si>
  <si>
    <t xml:space="preserve">CADI </t>
  </si>
  <si>
    <t>PREESCOLAR</t>
  </si>
  <si>
    <t>JOSEFINA GARCIA GUTIERREZ</t>
  </si>
  <si>
    <t>BRENDA YASMIL LEON DUARTE</t>
  </si>
  <si>
    <t>CASA DIA</t>
  </si>
  <si>
    <t>DIRECTOR</t>
  </si>
  <si>
    <t>CAROLINA YAMILETH NUÑO GONZALEZ</t>
  </si>
  <si>
    <t>SECRETARIA</t>
  </si>
  <si>
    <t>MARIA DEL CARMEN GONZALEZ CARVAJAL</t>
  </si>
  <si>
    <t>INTEDENTE</t>
  </si>
  <si>
    <t>MARIA DEL MAR IBARRA VILLA</t>
  </si>
  <si>
    <t>PSICOLOGA</t>
  </si>
  <si>
    <t>IRMA DEL CARMEN FLORES ROBLES</t>
  </si>
  <si>
    <t>COMEDOR</t>
  </si>
  <si>
    <t>MAYRA SUGEY TAPIA ALVAREZ</t>
  </si>
  <si>
    <t>ASISTENTE COCINERA</t>
  </si>
  <si>
    <t>MA. MARGARITA CASTAÑEDA GUTIERREZ</t>
  </si>
  <si>
    <t>BARBARA PATRICIA BARBA VAZQUEZ</t>
  </si>
  <si>
    <t>DELEGACION</t>
  </si>
  <si>
    <t>DELEGADA</t>
  </si>
  <si>
    <t>MARIA DEL CARMEN ACOSTA ZUÑIGA</t>
  </si>
  <si>
    <t>TRABAJADORA SOLCIAL</t>
  </si>
  <si>
    <t>GUADALUPE GARCIA PALOMERA</t>
  </si>
  <si>
    <t>ESMERALDA DE JESUS OROZCO RAMIREZ</t>
  </si>
  <si>
    <t>ALONDRA M NAVARRO VELAZQUEZ</t>
  </si>
  <si>
    <t>FERNANDO VILLANUEVA RIVERA</t>
  </si>
  <si>
    <t>UBR</t>
  </si>
  <si>
    <t>ENCARGADO UBR </t>
  </si>
  <si>
    <t xml:space="preserve">ZAYRA NAHOMI GARCIA MEJIA </t>
  </si>
  <si>
    <t>DANIELA HERMOSILLO DE LA CRUZ</t>
  </si>
  <si>
    <t>AUXILIAR TERAPIA FISICA</t>
  </si>
  <si>
    <t>MELANIE BETZAIRA DE ANDA PADILLA</t>
  </si>
  <si>
    <t>DENISSE MONSERRAT TINAJERO BARAJAS</t>
  </si>
  <si>
    <t>CADI II</t>
  </si>
  <si>
    <t xml:space="preserve">DIRECTORA </t>
  </si>
  <si>
    <t xml:space="preserve">MARIA ISABEL BALTAZAR BARBA </t>
  </si>
  <si>
    <t>MARICELA LLAMAS NUÑO</t>
  </si>
  <si>
    <t xml:space="preserve">ELOISA DAVALOS CARVAJAL </t>
  </si>
  <si>
    <t>OLGA YESENIA SANCHEZ GUTIERREZ</t>
  </si>
  <si>
    <t>ASISTENTE EDUCATIVA</t>
  </si>
  <si>
    <t xml:space="preserve">IRMA IMELDA SEGURA LIMÓN </t>
  </si>
  <si>
    <t xml:space="preserve">ELIZABETH RAMIREZ LOPEZ </t>
  </si>
  <si>
    <t>JESSICA GONZALEZ DOMINGUEZ</t>
  </si>
  <si>
    <t xml:space="preserve">MA. GUADALUPE BECERRA VAZQUEZ </t>
  </si>
  <si>
    <t xml:space="preserve">MARISSA GUADALUPE PULIDO LOPEZ </t>
  </si>
  <si>
    <t xml:space="preserve">XOCHITL HERMELINDA RAMIREZ RODRIGUEZ </t>
  </si>
  <si>
    <t xml:space="preserve">LAURA VANESSA CARDENAS LIMÓN </t>
  </si>
  <si>
    <t>ADAMARI GUADALUPE SOTO MURGUIA</t>
  </si>
  <si>
    <t>MARIA ANGELICA IÑIGUEZ TAPIA</t>
  </si>
  <si>
    <t>CADI ll</t>
  </si>
  <si>
    <t>VIVIANA LIZETH DIAZ GOMEZ</t>
  </si>
  <si>
    <t>SUELDO</t>
  </si>
  <si>
    <t>NETO</t>
  </si>
  <si>
    <t>JAIME GONZALEZ GUTIERREZ</t>
  </si>
  <si>
    <t>PRIMA</t>
  </si>
  <si>
    <t>VACACIONAL</t>
  </si>
  <si>
    <t>DOCTOR</t>
  </si>
  <si>
    <t>INTENDENTE</t>
  </si>
  <si>
    <t>VACACIONES</t>
  </si>
  <si>
    <t>PRESTAMOS</t>
  </si>
  <si>
    <t>MARTIN GONZALEZ JIMENEZ</t>
  </si>
  <si>
    <t>LAURA CECILIA HINOJOSO TALACON</t>
  </si>
  <si>
    <t xml:space="preserve">JARELI ESTEFANIA VELIZ CHOLICO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</si>
</sst>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9" x14ac:knownFonts="1"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7" fontId="4" fillId="0" borderId="0" applyFont="0" applyFill="0" applyBorder="0" applyAlignment="0" applyProtection="0"/>
  </cellStyleXfs>
  <cellXfs count="95"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0" fillId="0" borderId="2" xfId="0" applyBorder="1"/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167" fontId="6" fillId="2" borderId="3" xfId="2" applyFont="1" applyFill="1" applyBorder="1" applyAlignment="1">
      <alignment horizontal="center" vertical="center"/>
    </xf>
    <xf numFmtId="167" fontId="6" fillId="2" borderId="6" xfId="2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Font="1" applyFill="1" applyBorder="1" applyAlignment="1">
      <alignment horizontal="center"/>
    </xf>
    <xf numFmtId="0" fontId="4" fillId="0" borderId="3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8" fillId="0" borderId="2" xfId="1" applyFont="1" applyBorder="1"/>
    <xf numFmtId="0" fontId="8" fillId="0" borderId="0" xfId="1" applyFont="1"/>
    <xf numFmtId="4" fontId="6" fillId="0" borderId="2" xfId="1" applyNumberFormat="1" applyFont="1" applyFill="1" applyBorder="1" applyAlignment="1">
      <alignment horizontal="right" vertical="center"/>
    </xf>
    <xf numFmtId="4" fontId="6" fillId="0" borderId="2" xfId="2" applyNumberFormat="1" applyFont="1" applyFill="1" applyBorder="1" applyAlignment="1">
      <alignment horizontal="right" vertical="center"/>
    </xf>
    <xf numFmtId="167" fontId="6" fillId="2" borderId="2" xfId="2" applyFont="1" applyFill="1" applyBorder="1" applyAlignment="1">
      <alignment horizontal="center"/>
    </xf>
    <xf numFmtId="4" fontId="8" fillId="0" borderId="2" xfId="1" applyNumberFormat="1" applyFont="1" applyBorder="1" applyAlignment="1">
      <alignment vertical="top" wrapText="1"/>
    </xf>
    <xf numFmtId="0" fontId="4" fillId="0" borderId="2" xfId="1" applyBorder="1"/>
    <xf numFmtId="0" fontId="8" fillId="0" borderId="2" xfId="1" applyFont="1" applyBorder="1" applyAlignment="1">
      <alignment vertical="top" wrapText="1"/>
    </xf>
    <xf numFmtId="4" fontId="8" fillId="0" borderId="2" xfId="1" applyNumberFormat="1" applyFont="1" applyBorder="1" applyAlignment="1">
      <alignment wrapText="1"/>
    </xf>
    <xf numFmtId="167" fontId="6" fillId="2" borderId="2" xfId="2" applyFont="1" applyFill="1" applyBorder="1" applyAlignment="1">
      <alignment horizontal="center"/>
    </xf>
    <xf numFmtId="167" fontId="6" fillId="2" borderId="2" xfId="2" applyFont="1" applyFill="1" applyBorder="1" applyAlignment="1">
      <alignment horizontal="center" vertical="center"/>
    </xf>
    <xf numFmtId="43" fontId="0" fillId="0" borderId="0" xfId="0" applyNumberFormat="1"/>
    <xf numFmtId="0" fontId="6" fillId="2" borderId="2" xfId="1" applyFont="1" applyFill="1" applyBorder="1" applyAlignment="1">
      <alignment vertical="center"/>
    </xf>
    <xf numFmtId="167" fontId="6" fillId="2" borderId="2" xfId="2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167" fontId="6" fillId="2" borderId="3" xfId="2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 vertical="center"/>
    </xf>
    <xf numFmtId="167" fontId="6" fillId="2" borderId="6" xfId="2" applyFont="1" applyFill="1" applyBorder="1" applyAlignment="1">
      <alignment horizontal="center"/>
    </xf>
    <xf numFmtId="4" fontId="8" fillId="0" borderId="2" xfId="1" applyNumberFormat="1" applyFont="1" applyBorder="1"/>
    <xf numFmtId="0" fontId="8" fillId="0" borderId="2" xfId="1" applyFont="1" applyBorder="1"/>
    <xf numFmtId="4" fontId="8" fillId="0" borderId="2" xfId="1" applyNumberFormat="1" applyFont="1" applyBorder="1" applyAlignment="1">
      <alignment vertical="top" wrapText="1"/>
    </xf>
    <xf numFmtId="0" fontId="5" fillId="0" borderId="2" xfId="1" applyFont="1" applyBorder="1"/>
    <xf numFmtId="0" fontId="8" fillId="0" borderId="2" xfId="1" applyFont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center"/>
    </xf>
    <xf numFmtId="167" fontId="6" fillId="2" borderId="3" xfId="2" applyFont="1" applyFill="1" applyBorder="1" applyAlignment="1">
      <alignment horizontal="center" vertical="center"/>
    </xf>
    <xf numFmtId="167" fontId="6" fillId="2" borderId="6" xfId="2" applyFont="1" applyFill="1" applyBorder="1" applyAlignment="1">
      <alignment horizontal="center" vertical="center"/>
    </xf>
    <xf numFmtId="167" fontId="6" fillId="2" borderId="3" xfId="2" applyFont="1" applyFill="1" applyBorder="1" applyAlignment="1">
      <alignment horizontal="center"/>
    </xf>
    <xf numFmtId="167" fontId="6" fillId="2" borderId="6" xfId="2" applyFont="1" applyFill="1" applyBorder="1" applyAlignment="1">
      <alignment horizontal="center"/>
    </xf>
    <xf numFmtId="4" fontId="8" fillId="0" borderId="2" xfId="1" applyNumberFormat="1" applyFont="1" applyBorder="1"/>
    <xf numFmtId="0" fontId="8" fillId="0" borderId="2" xfId="1" applyFont="1" applyBorder="1"/>
    <xf numFmtId="4" fontId="8" fillId="0" borderId="2" xfId="1" applyNumberFormat="1" applyFont="1" applyBorder="1" applyAlignment="1">
      <alignment vertical="top" wrapText="1"/>
    </xf>
    <xf numFmtId="0" fontId="5" fillId="0" borderId="2" xfId="1" applyFont="1" applyBorder="1"/>
    <xf numFmtId="4" fontId="8" fillId="0" borderId="0" xfId="1" applyNumberFormat="1" applyFont="1"/>
    <xf numFmtId="0" fontId="8" fillId="0" borderId="0" xfId="1" applyFont="1"/>
    <xf numFmtId="0" fontId="8" fillId="0" borderId="2" xfId="1" applyFont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center"/>
    </xf>
    <xf numFmtId="4" fontId="8" fillId="0" borderId="10" xfId="1" applyNumberFormat="1" applyFont="1" applyBorder="1"/>
    <xf numFmtId="0" fontId="8" fillId="0" borderId="11" xfId="1" applyFont="1" applyBorder="1"/>
    <xf numFmtId="4" fontId="8" fillId="0" borderId="6" xfId="1" applyNumberFormat="1" applyFont="1" applyBorder="1"/>
    <xf numFmtId="0" fontId="8" fillId="0" borderId="6" xfId="1" applyFont="1" applyBorder="1"/>
    <xf numFmtId="0" fontId="5" fillId="0" borderId="6" xfId="1" applyFont="1" applyBorder="1"/>
    <xf numFmtId="4" fontId="7" fillId="0" borderId="6" xfId="1" applyNumberFormat="1" applyFont="1" applyFill="1" applyBorder="1" applyAlignment="1">
      <alignment horizontal="right" vertical="center"/>
    </xf>
    <xf numFmtId="0" fontId="8" fillId="0" borderId="2" xfId="1" applyFont="1" applyBorder="1"/>
    <xf numFmtId="167" fontId="6" fillId="2" borderId="2" xfId="2" applyFont="1" applyFill="1" applyBorder="1" applyAlignment="1">
      <alignment horizontal="center"/>
    </xf>
    <xf numFmtId="4" fontId="0" fillId="0" borderId="2" xfId="0" applyNumberFormat="1" applyBorder="1"/>
    <xf numFmtId="0" fontId="0" fillId="0" borderId="10" xfId="0" applyBorder="1"/>
    <xf numFmtId="4" fontId="0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2" xfId="0" applyNumberFormat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topLeftCell="B11" workbookViewId="0">
      <selection activeCell="J92" sqref="J92"/>
    </sheetView>
  </sheetViews>
  <sheetFormatPr baseColWidth="10" defaultRowHeight="14.25" x14ac:dyDescent="0.2"/>
  <cols>
    <col min="1" max="1" width="50.75" bestFit="1" customWidth="1"/>
    <col min="3" max="3" width="22.875" customWidth="1"/>
    <col min="4" max="4" width="13.125" customWidth="1"/>
  </cols>
  <sheetData>
    <row r="1" spans="1:13" ht="15.75" x14ac:dyDescent="0.2">
      <c r="A1" s="11"/>
      <c r="B1" s="11"/>
      <c r="C1" s="11"/>
      <c r="D1" s="1" t="s">
        <v>0</v>
      </c>
      <c r="E1" s="28"/>
      <c r="F1" s="28"/>
      <c r="G1" s="3" t="s">
        <v>1</v>
      </c>
      <c r="H1" s="4"/>
      <c r="I1" s="5"/>
      <c r="J1" s="29"/>
      <c r="K1" s="29"/>
      <c r="L1" s="29"/>
      <c r="M1" s="24"/>
    </row>
    <row r="2" spans="1:13" ht="15.75" x14ac:dyDescent="0.25">
      <c r="A2" s="12"/>
      <c r="B2" s="12"/>
      <c r="C2" s="13"/>
      <c r="D2" s="2"/>
      <c r="E2" s="30"/>
      <c r="F2" s="30"/>
      <c r="G2" s="6"/>
      <c r="H2" s="7"/>
      <c r="I2" s="8"/>
      <c r="J2" s="29"/>
      <c r="K2" s="29"/>
      <c r="L2" s="29"/>
      <c r="M2" s="25"/>
    </row>
    <row r="3" spans="1:13" ht="15.75" x14ac:dyDescent="0.25">
      <c r="A3" s="14" t="s">
        <v>2</v>
      </c>
      <c r="B3" s="15" t="s">
        <v>3</v>
      </c>
      <c r="C3" s="15" t="s">
        <v>4</v>
      </c>
      <c r="D3" s="31" t="s">
        <v>5</v>
      </c>
      <c r="E3" s="26" t="s">
        <v>6</v>
      </c>
      <c r="F3" s="39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32" t="s">
        <v>14</v>
      </c>
    </row>
    <row r="4" spans="1:13" x14ac:dyDescent="0.2">
      <c r="A4" s="9"/>
      <c r="B4" s="9"/>
      <c r="C4" s="9"/>
      <c r="D4" s="41"/>
      <c r="E4" s="10"/>
      <c r="F4" s="10"/>
      <c r="G4" s="10"/>
      <c r="H4" s="10"/>
      <c r="I4" s="10"/>
      <c r="J4" s="10"/>
      <c r="K4" s="10"/>
      <c r="L4" s="10"/>
      <c r="M4" s="10"/>
    </row>
    <row r="5" spans="1:13" ht="15" x14ac:dyDescent="0.2">
      <c r="A5" s="16" t="s">
        <v>15</v>
      </c>
      <c r="B5" s="16" t="s">
        <v>16</v>
      </c>
      <c r="C5" s="21" t="s">
        <v>17</v>
      </c>
      <c r="D5" s="90">
        <v>17415.72</v>
      </c>
      <c r="E5" s="88">
        <v>3317.28</v>
      </c>
      <c r="F5" s="34"/>
      <c r="G5" s="34"/>
      <c r="H5" s="34"/>
      <c r="I5" s="88">
        <v>2797.2799999999997</v>
      </c>
      <c r="J5" s="34"/>
      <c r="K5" s="34"/>
      <c r="L5" s="34"/>
      <c r="M5" s="88">
        <v>18799.599999999999</v>
      </c>
    </row>
    <row r="6" spans="1:13" ht="15" x14ac:dyDescent="0.2">
      <c r="A6" s="16" t="s">
        <v>18</v>
      </c>
      <c r="B6" s="16" t="s">
        <v>16</v>
      </c>
      <c r="C6" s="21" t="s">
        <v>19</v>
      </c>
      <c r="D6" s="90">
        <v>9630</v>
      </c>
      <c r="E6" s="88"/>
      <c r="F6" s="34"/>
      <c r="G6" s="34"/>
      <c r="H6" s="34"/>
      <c r="I6" s="88">
        <v>730.8</v>
      </c>
      <c r="J6" s="34"/>
      <c r="K6" s="34"/>
      <c r="L6" s="34"/>
      <c r="M6" s="88">
        <v>8899.2000000000007</v>
      </c>
    </row>
    <row r="7" spans="1:13" ht="15" x14ac:dyDescent="0.2">
      <c r="A7" s="16" t="s">
        <v>20</v>
      </c>
      <c r="B7" s="16" t="s">
        <v>16</v>
      </c>
      <c r="C7" s="21" t="s">
        <v>21</v>
      </c>
      <c r="D7" s="90">
        <v>10777.279999999999</v>
      </c>
      <c r="E7" s="88">
        <v>2052.8200000000002</v>
      </c>
      <c r="F7" s="34"/>
      <c r="G7" s="34"/>
      <c r="H7" s="34"/>
      <c r="I7" s="88">
        <v>1166.0899999999999</v>
      </c>
      <c r="J7" s="34"/>
      <c r="K7" s="34"/>
      <c r="L7" s="34"/>
      <c r="M7" s="88">
        <v>12198.599999999999</v>
      </c>
    </row>
    <row r="8" spans="1:13" ht="15" x14ac:dyDescent="0.2">
      <c r="A8" s="16" t="s">
        <v>22</v>
      </c>
      <c r="B8" s="16" t="s">
        <v>16</v>
      </c>
      <c r="C8" s="21" t="s">
        <v>23</v>
      </c>
      <c r="D8" s="90">
        <v>10505.7</v>
      </c>
      <c r="E8" s="88"/>
      <c r="F8" s="34"/>
      <c r="G8" s="34"/>
      <c r="H8" s="34"/>
      <c r="I8" s="88">
        <v>826.1</v>
      </c>
      <c r="J8" s="34"/>
      <c r="K8" s="34"/>
      <c r="L8" s="34"/>
      <c r="M8" s="88">
        <v>9679.6</v>
      </c>
    </row>
    <row r="9" spans="1:13" ht="15" x14ac:dyDescent="0.2">
      <c r="A9" s="16" t="s">
        <v>24</v>
      </c>
      <c r="B9" s="16" t="s">
        <v>16</v>
      </c>
      <c r="C9" s="21" t="s">
        <v>25</v>
      </c>
      <c r="D9" s="90">
        <v>13565.1</v>
      </c>
      <c r="E9" s="88"/>
      <c r="F9" s="34"/>
      <c r="G9" s="34"/>
      <c r="H9" s="34"/>
      <c r="I9" s="88">
        <v>1295.5</v>
      </c>
      <c r="J9" s="34"/>
      <c r="K9" s="34"/>
      <c r="L9" s="34"/>
      <c r="M9" s="88">
        <v>12269.6</v>
      </c>
    </row>
    <row r="10" spans="1:13" ht="15" x14ac:dyDescent="0.2">
      <c r="A10" s="16" t="s">
        <v>26</v>
      </c>
      <c r="B10" s="16" t="s">
        <v>16</v>
      </c>
      <c r="C10" s="21" t="s">
        <v>25</v>
      </c>
      <c r="D10" s="90">
        <v>13565.1</v>
      </c>
      <c r="E10" s="88"/>
      <c r="F10" s="34"/>
      <c r="G10" s="34"/>
      <c r="H10" s="34"/>
      <c r="I10" s="88">
        <v>1295.5</v>
      </c>
      <c r="J10" s="34"/>
      <c r="K10" s="34"/>
      <c r="L10" s="34"/>
      <c r="M10" s="88">
        <v>12269.6</v>
      </c>
    </row>
    <row r="11" spans="1:13" ht="15" x14ac:dyDescent="0.2">
      <c r="A11" s="16" t="s">
        <v>27</v>
      </c>
      <c r="B11" s="16" t="s">
        <v>16</v>
      </c>
      <c r="C11" s="21" t="s">
        <v>25</v>
      </c>
      <c r="D11" s="90">
        <v>13565.1</v>
      </c>
      <c r="E11" s="88"/>
      <c r="F11" s="34"/>
      <c r="G11" s="34"/>
      <c r="H11" s="34"/>
      <c r="I11" s="88">
        <v>1295.5</v>
      </c>
      <c r="J11" s="34"/>
      <c r="K11" s="34"/>
      <c r="L11" s="34"/>
      <c r="M11" s="88">
        <v>12269.6</v>
      </c>
    </row>
    <row r="12" spans="1:13" ht="15" x14ac:dyDescent="0.2">
      <c r="A12" s="16" t="s">
        <v>28</v>
      </c>
      <c r="B12" s="16" t="s">
        <v>16</v>
      </c>
      <c r="C12" s="21" t="s">
        <v>29</v>
      </c>
      <c r="D12" s="90">
        <v>14712</v>
      </c>
      <c r="E12" s="88"/>
      <c r="F12" s="34"/>
      <c r="G12" s="34"/>
      <c r="H12" s="34"/>
      <c r="I12" s="88">
        <v>1501.2</v>
      </c>
      <c r="J12" s="34"/>
      <c r="K12" s="34"/>
      <c r="L12" s="34"/>
      <c r="M12" s="88">
        <v>13210.8</v>
      </c>
    </row>
    <row r="13" spans="1:13" ht="15" x14ac:dyDescent="0.2">
      <c r="A13" s="16" t="s">
        <v>30</v>
      </c>
      <c r="B13" s="16" t="s">
        <v>16</v>
      </c>
      <c r="C13" s="21" t="s">
        <v>25</v>
      </c>
      <c r="D13" s="90">
        <v>12615.119999999999</v>
      </c>
      <c r="E13" s="88">
        <v>2402.88</v>
      </c>
      <c r="F13" s="34"/>
      <c r="G13" s="34">
        <v>625.75</v>
      </c>
      <c r="H13" s="34"/>
      <c r="I13" s="88">
        <v>1555.95</v>
      </c>
      <c r="J13" s="34"/>
      <c r="K13" s="34"/>
      <c r="L13" s="34"/>
      <c r="M13" s="88">
        <v>14087.8</v>
      </c>
    </row>
    <row r="14" spans="1:13" ht="15" x14ac:dyDescent="0.2">
      <c r="A14" s="16" t="s">
        <v>31</v>
      </c>
      <c r="B14" s="16" t="s">
        <v>16</v>
      </c>
      <c r="C14" s="21" t="s">
        <v>32</v>
      </c>
      <c r="D14" s="90">
        <v>10741.8</v>
      </c>
      <c r="E14" s="88"/>
      <c r="F14" s="34"/>
      <c r="G14" s="34"/>
      <c r="H14" s="34"/>
      <c r="I14" s="88">
        <v>851.59999999999991</v>
      </c>
      <c r="J14" s="34"/>
      <c r="K14" s="34"/>
      <c r="L14" s="34"/>
      <c r="M14" s="88">
        <v>9890.2000000000007</v>
      </c>
    </row>
    <row r="15" spans="1:13" ht="15" x14ac:dyDescent="0.2">
      <c r="A15" s="16" t="s">
        <v>33</v>
      </c>
      <c r="B15" s="16" t="s">
        <v>16</v>
      </c>
      <c r="C15" s="21" t="s">
        <v>34</v>
      </c>
      <c r="D15" s="90">
        <v>11392.2</v>
      </c>
      <c r="E15" s="88"/>
      <c r="F15" s="34"/>
      <c r="G15" s="34"/>
      <c r="H15" s="34"/>
      <c r="I15" s="88">
        <v>935.8</v>
      </c>
      <c r="J15" s="34"/>
      <c r="K15" s="34"/>
      <c r="L15" s="34"/>
      <c r="M15" s="88">
        <v>10456.400000000001</v>
      </c>
    </row>
    <row r="16" spans="1:13" ht="15" x14ac:dyDescent="0.2">
      <c r="A16" s="16" t="s">
        <v>35</v>
      </c>
      <c r="B16" s="16" t="s">
        <v>16</v>
      </c>
      <c r="C16" s="21" t="s">
        <v>21</v>
      </c>
      <c r="D16" s="90">
        <v>10465.81</v>
      </c>
      <c r="E16" s="88">
        <v>1993.49</v>
      </c>
      <c r="F16" s="34"/>
      <c r="G16" s="34"/>
      <c r="H16" s="34"/>
      <c r="I16" s="88">
        <v>1106.6399999999999</v>
      </c>
      <c r="J16" s="34"/>
      <c r="K16" s="34"/>
      <c r="L16" s="34"/>
      <c r="M16" s="88">
        <v>11871.8</v>
      </c>
    </row>
    <row r="17" spans="1:13" ht="15" x14ac:dyDescent="0.2">
      <c r="A17" s="16" t="s">
        <v>36</v>
      </c>
      <c r="B17" s="16" t="s">
        <v>16</v>
      </c>
      <c r="C17" s="21" t="s">
        <v>34</v>
      </c>
      <c r="D17" s="90">
        <v>11943.36</v>
      </c>
      <c r="E17" s="88"/>
      <c r="F17" s="34"/>
      <c r="G17" s="34"/>
      <c r="H17" s="34"/>
      <c r="I17" s="88">
        <v>1024.1600000000001</v>
      </c>
      <c r="J17" s="34"/>
      <c r="K17" s="34"/>
      <c r="L17" s="34"/>
      <c r="M17" s="88">
        <v>10919.2</v>
      </c>
    </row>
    <row r="18" spans="1:13" ht="15" x14ac:dyDescent="0.2">
      <c r="A18" s="16" t="s">
        <v>37</v>
      </c>
      <c r="B18" s="16" t="s">
        <v>16</v>
      </c>
      <c r="C18" s="21" t="s">
        <v>21</v>
      </c>
      <c r="D18" s="90">
        <v>7741.6900000000005</v>
      </c>
      <c r="E18" s="88">
        <v>1474.61</v>
      </c>
      <c r="F18" s="34"/>
      <c r="G18" s="34"/>
      <c r="H18" s="34"/>
      <c r="I18" s="88">
        <v>685.71</v>
      </c>
      <c r="J18" s="34"/>
      <c r="K18" s="34"/>
      <c r="L18" s="34"/>
      <c r="M18" s="88">
        <v>8914.6</v>
      </c>
    </row>
    <row r="19" spans="1:13" ht="15" x14ac:dyDescent="0.2">
      <c r="A19" s="16" t="s">
        <v>38</v>
      </c>
      <c r="B19" s="16" t="s">
        <v>16</v>
      </c>
      <c r="C19" s="21" t="s">
        <v>23</v>
      </c>
      <c r="D19" s="90">
        <v>8385.2799999999988</v>
      </c>
      <c r="E19" s="88">
        <v>786.12</v>
      </c>
      <c r="F19" s="34"/>
      <c r="G19" s="34"/>
      <c r="H19" s="34"/>
      <c r="I19" s="88">
        <v>680.83999999999992</v>
      </c>
      <c r="J19" s="34"/>
      <c r="K19" s="34"/>
      <c r="L19" s="34"/>
      <c r="M19" s="88">
        <v>8900</v>
      </c>
    </row>
    <row r="20" spans="1:13" ht="15" x14ac:dyDescent="0.2">
      <c r="A20" s="16" t="s">
        <v>39</v>
      </c>
      <c r="B20" s="16" t="s">
        <v>16</v>
      </c>
      <c r="C20" s="21" t="s">
        <v>23</v>
      </c>
      <c r="D20" s="90">
        <v>9826.5</v>
      </c>
      <c r="E20" s="88"/>
      <c r="F20" s="34"/>
      <c r="G20" s="34"/>
      <c r="H20" s="34"/>
      <c r="I20" s="88">
        <v>752.1</v>
      </c>
      <c r="J20" s="34"/>
      <c r="K20" s="34"/>
      <c r="L20" s="34"/>
      <c r="M20" s="88">
        <v>9074.4</v>
      </c>
    </row>
    <row r="21" spans="1:13" ht="15" x14ac:dyDescent="0.2">
      <c r="A21" s="16" t="s">
        <v>40</v>
      </c>
      <c r="B21" s="16" t="s">
        <v>16</v>
      </c>
      <c r="C21" s="21" t="s">
        <v>25</v>
      </c>
      <c r="D21" s="90">
        <v>13565.1</v>
      </c>
      <c r="E21" s="88"/>
      <c r="F21" s="34"/>
      <c r="G21" s="34"/>
      <c r="H21" s="34"/>
      <c r="I21" s="88">
        <v>1295.5</v>
      </c>
      <c r="J21" s="34"/>
      <c r="K21" s="34"/>
      <c r="L21" s="34"/>
      <c r="M21" s="88">
        <v>12269.6</v>
      </c>
    </row>
    <row r="22" spans="1:13" ht="15" x14ac:dyDescent="0.2">
      <c r="A22" s="16" t="s">
        <v>41</v>
      </c>
      <c r="B22" s="16" t="s">
        <v>16</v>
      </c>
      <c r="C22" s="21" t="s">
        <v>42</v>
      </c>
      <c r="D22" s="90">
        <v>5642.2800000000007</v>
      </c>
      <c r="E22" s="88">
        <v>1074.72</v>
      </c>
      <c r="F22" s="34"/>
      <c r="G22" s="34"/>
      <c r="H22" s="34"/>
      <c r="I22" s="88">
        <v>160.07999999999998</v>
      </c>
      <c r="J22" s="34"/>
      <c r="K22" s="34"/>
      <c r="L22" s="34"/>
      <c r="M22" s="88">
        <v>6836.8</v>
      </c>
    </row>
    <row r="23" spans="1:13" ht="15" x14ac:dyDescent="0.2">
      <c r="A23" s="16" t="s">
        <v>43</v>
      </c>
      <c r="B23" s="16" t="s">
        <v>16</v>
      </c>
      <c r="C23" s="21" t="s">
        <v>44</v>
      </c>
      <c r="D23" s="90">
        <v>13344.3</v>
      </c>
      <c r="E23" s="88"/>
      <c r="F23" s="34"/>
      <c r="G23" s="34"/>
      <c r="H23" s="34"/>
      <c r="I23" s="88">
        <v>1255.9000000000001</v>
      </c>
      <c r="J23" s="34"/>
      <c r="K23" s="34"/>
      <c r="L23" s="34"/>
      <c r="M23" s="88">
        <v>12088.4</v>
      </c>
    </row>
    <row r="24" spans="1:13" ht="15" x14ac:dyDescent="0.2">
      <c r="A24" s="16" t="s">
        <v>45</v>
      </c>
      <c r="B24" s="16" t="s">
        <v>16</v>
      </c>
      <c r="C24" s="21" t="s">
        <v>34</v>
      </c>
      <c r="D24" s="90">
        <v>14401.8</v>
      </c>
      <c r="E24" s="88"/>
      <c r="F24" s="34"/>
      <c r="G24" s="34"/>
      <c r="H24" s="34"/>
      <c r="I24" s="88">
        <v>1445.4</v>
      </c>
      <c r="J24" s="34"/>
      <c r="K24" s="34"/>
      <c r="L24" s="34"/>
      <c r="M24" s="88">
        <v>12956.4</v>
      </c>
    </row>
    <row r="25" spans="1:13" ht="15" x14ac:dyDescent="0.2">
      <c r="A25" s="16" t="s">
        <v>46</v>
      </c>
      <c r="B25" s="16" t="s">
        <v>16</v>
      </c>
      <c r="C25" s="21" t="s">
        <v>47</v>
      </c>
      <c r="D25" s="90">
        <v>8467.2000000000007</v>
      </c>
      <c r="E25" s="88"/>
      <c r="F25" s="34"/>
      <c r="G25" s="34"/>
      <c r="H25" s="34"/>
      <c r="I25" s="88">
        <v>604</v>
      </c>
      <c r="J25" s="34"/>
      <c r="K25" s="34"/>
      <c r="L25" s="34"/>
      <c r="M25" s="88">
        <v>7863.2000000000007</v>
      </c>
    </row>
    <row r="26" spans="1:13" ht="15" x14ac:dyDescent="0.2">
      <c r="A26" s="16" t="s">
        <v>48</v>
      </c>
      <c r="B26" s="16" t="s">
        <v>16</v>
      </c>
      <c r="C26" s="21" t="s">
        <v>23</v>
      </c>
      <c r="D26" s="90">
        <v>9425.4</v>
      </c>
      <c r="E26" s="88"/>
      <c r="F26" s="34"/>
      <c r="G26" s="34"/>
      <c r="H26" s="34"/>
      <c r="I26" s="88">
        <v>708.2</v>
      </c>
      <c r="J26" s="34"/>
      <c r="K26" s="34"/>
      <c r="L26" s="34"/>
      <c r="M26" s="88">
        <v>8717.1999999999989</v>
      </c>
    </row>
    <row r="27" spans="1:13" ht="15" x14ac:dyDescent="0.2">
      <c r="A27" s="16" t="s">
        <v>49</v>
      </c>
      <c r="B27" s="16" t="s">
        <v>16</v>
      </c>
      <c r="C27" s="21" t="s">
        <v>50</v>
      </c>
      <c r="D27" s="90">
        <v>9232.02</v>
      </c>
      <c r="E27" s="88">
        <v>1758.48</v>
      </c>
      <c r="F27" s="34"/>
      <c r="G27" s="34">
        <v>457.94</v>
      </c>
      <c r="H27" s="34"/>
      <c r="I27" s="88">
        <v>878.64</v>
      </c>
      <c r="J27" s="34"/>
      <c r="K27" s="34"/>
      <c r="L27" s="34"/>
      <c r="M27" s="88">
        <v>10569.8</v>
      </c>
    </row>
    <row r="28" spans="1:13" ht="15" x14ac:dyDescent="0.2">
      <c r="A28" s="16" t="s">
        <v>51</v>
      </c>
      <c r="B28" s="16" t="s">
        <v>16</v>
      </c>
      <c r="C28" s="21" t="s">
        <v>52</v>
      </c>
      <c r="D28" s="90">
        <v>8617.2000000000007</v>
      </c>
      <c r="E28" s="88"/>
      <c r="F28" s="34"/>
      <c r="G28" s="34"/>
      <c r="H28" s="34"/>
      <c r="I28" s="88">
        <v>620.4</v>
      </c>
      <c r="J28" s="34"/>
      <c r="K28" s="34"/>
      <c r="L28" s="34"/>
      <c r="M28" s="88">
        <v>7996.8000000000011</v>
      </c>
    </row>
    <row r="29" spans="1:13" ht="15" x14ac:dyDescent="0.2">
      <c r="A29" s="16" t="s">
        <v>53</v>
      </c>
      <c r="B29" s="16" t="s">
        <v>16</v>
      </c>
      <c r="C29" s="21" t="s">
        <v>47</v>
      </c>
      <c r="D29" s="90">
        <v>8617.2000000000007</v>
      </c>
      <c r="E29" s="88"/>
      <c r="F29" s="34"/>
      <c r="G29" s="34"/>
      <c r="H29" s="34"/>
      <c r="I29" s="88">
        <v>620.4</v>
      </c>
      <c r="J29" s="34"/>
      <c r="K29" s="34"/>
      <c r="L29" s="34"/>
      <c r="M29" s="88">
        <v>7996.8000000000011</v>
      </c>
    </row>
    <row r="30" spans="1:13" ht="15" x14ac:dyDescent="0.2">
      <c r="A30" s="16" t="s">
        <v>54</v>
      </c>
      <c r="B30" s="16" t="s">
        <v>16</v>
      </c>
      <c r="C30" s="21" t="s">
        <v>32</v>
      </c>
      <c r="D30" s="90">
        <v>8776.5</v>
      </c>
      <c r="E30" s="88"/>
      <c r="F30" s="34"/>
      <c r="G30" s="34"/>
      <c r="H30" s="34"/>
      <c r="I30" s="88">
        <v>637.70000000000005</v>
      </c>
      <c r="J30" s="34"/>
      <c r="K30" s="34"/>
      <c r="L30" s="34"/>
      <c r="M30" s="88">
        <v>8138.8</v>
      </c>
    </row>
    <row r="31" spans="1:13" ht="15" x14ac:dyDescent="0.2">
      <c r="A31" s="16" t="s">
        <v>55</v>
      </c>
      <c r="B31" s="16" t="s">
        <v>16</v>
      </c>
      <c r="C31" s="21" t="s">
        <v>21</v>
      </c>
      <c r="D31" s="90">
        <v>9216.2999999999993</v>
      </c>
      <c r="E31" s="88"/>
      <c r="F31" s="34"/>
      <c r="G31" s="34"/>
      <c r="H31" s="34"/>
      <c r="I31" s="88">
        <v>685.5</v>
      </c>
      <c r="J31" s="34"/>
      <c r="K31" s="34"/>
      <c r="L31" s="34"/>
      <c r="M31" s="88">
        <v>8530.7999999999993</v>
      </c>
    </row>
    <row r="32" spans="1:13" ht="15" x14ac:dyDescent="0.2">
      <c r="A32" s="16" t="s">
        <v>56</v>
      </c>
      <c r="B32" s="16" t="s">
        <v>16</v>
      </c>
      <c r="C32" s="21" t="s">
        <v>47</v>
      </c>
      <c r="D32" s="90">
        <v>8617.2000000000007</v>
      </c>
      <c r="E32" s="88"/>
      <c r="F32" s="34"/>
      <c r="G32" s="34"/>
      <c r="H32" s="34"/>
      <c r="I32" s="88">
        <v>620.4</v>
      </c>
      <c r="J32" s="34"/>
      <c r="K32" s="34"/>
      <c r="L32" s="34"/>
      <c r="M32" s="88">
        <v>7996.8000000000011</v>
      </c>
    </row>
    <row r="33" spans="1:13" s="23" customFormat="1" ht="15" x14ac:dyDescent="0.2">
      <c r="A33" s="27" t="s">
        <v>136</v>
      </c>
      <c r="B33" s="27" t="s">
        <v>16</v>
      </c>
      <c r="C33" s="33" t="s">
        <v>52</v>
      </c>
      <c r="D33" s="90">
        <v>7817.4</v>
      </c>
      <c r="E33" s="88"/>
      <c r="F33" s="34"/>
      <c r="G33" s="34"/>
      <c r="H33" s="34"/>
      <c r="I33" s="88">
        <v>533.4</v>
      </c>
      <c r="J33" s="34"/>
      <c r="K33" s="34"/>
      <c r="L33" s="34"/>
      <c r="M33" s="88">
        <v>7284</v>
      </c>
    </row>
    <row r="34" spans="1:13" ht="15" x14ac:dyDescent="0.2">
      <c r="A34" s="16" t="s">
        <v>57</v>
      </c>
      <c r="B34" s="16" t="s">
        <v>16</v>
      </c>
      <c r="C34" s="21" t="s">
        <v>21</v>
      </c>
      <c r="D34" s="91">
        <v>11110.8</v>
      </c>
      <c r="E34" s="88"/>
      <c r="F34" s="34"/>
      <c r="G34" s="34"/>
      <c r="H34" s="34"/>
      <c r="I34" s="88">
        <v>891.6</v>
      </c>
      <c r="J34" s="34"/>
      <c r="K34" s="34"/>
      <c r="L34" s="34"/>
      <c r="M34" s="88">
        <v>10219.199999999999</v>
      </c>
    </row>
    <row r="35" spans="1:13" ht="15" x14ac:dyDescent="0.2">
      <c r="A35" s="16" t="s">
        <v>58</v>
      </c>
      <c r="B35" s="16" t="s">
        <v>59</v>
      </c>
      <c r="C35" s="21" t="s">
        <v>60</v>
      </c>
      <c r="D35" s="92">
        <v>14875.8</v>
      </c>
      <c r="E35" s="34"/>
      <c r="F35" s="34">
        <v>619.83000000000004</v>
      </c>
      <c r="G35" s="34"/>
      <c r="H35" s="34"/>
      <c r="I35" s="34">
        <v>1530.63</v>
      </c>
      <c r="J35" s="93"/>
      <c r="K35" s="34"/>
      <c r="L35" s="34"/>
      <c r="M35" s="88">
        <v>13965</v>
      </c>
    </row>
    <row r="36" spans="1:13" ht="15" x14ac:dyDescent="0.2">
      <c r="A36" s="16" t="s">
        <v>61</v>
      </c>
      <c r="B36" s="16" t="s">
        <v>59</v>
      </c>
      <c r="C36" s="21" t="s">
        <v>62</v>
      </c>
      <c r="D36" s="92">
        <v>6194.4</v>
      </c>
      <c r="E36" s="34"/>
      <c r="F36" s="34"/>
      <c r="G36" s="34"/>
      <c r="H36" s="34"/>
      <c r="I36" s="34">
        <v>68.400000000000006</v>
      </c>
      <c r="J36" s="93">
        <v>1</v>
      </c>
      <c r="K36" s="34"/>
      <c r="L36" s="34"/>
      <c r="M36" s="88">
        <v>6125</v>
      </c>
    </row>
    <row r="37" spans="1:13" ht="15" x14ac:dyDescent="0.2">
      <c r="A37" s="16" t="s">
        <v>63</v>
      </c>
      <c r="B37" s="16" t="s">
        <v>59</v>
      </c>
      <c r="C37" s="21" t="s">
        <v>64</v>
      </c>
      <c r="D37" s="92">
        <v>8043</v>
      </c>
      <c r="E37" s="34"/>
      <c r="F37" s="34">
        <v>335.13</v>
      </c>
      <c r="G37" s="34"/>
      <c r="H37" s="34"/>
      <c r="I37" s="34">
        <v>557.92999999999995</v>
      </c>
      <c r="J37" s="93"/>
      <c r="K37" s="34"/>
      <c r="L37" s="34"/>
      <c r="M37" s="88">
        <v>7820.2000000000007</v>
      </c>
    </row>
    <row r="38" spans="1:13" ht="15" x14ac:dyDescent="0.2">
      <c r="A38" s="16" t="s">
        <v>65</v>
      </c>
      <c r="B38" s="16" t="s">
        <v>59</v>
      </c>
      <c r="C38" s="21" t="s">
        <v>66</v>
      </c>
      <c r="D38" s="92">
        <v>7101.3</v>
      </c>
      <c r="E38" s="34"/>
      <c r="F38" s="34">
        <v>295.89</v>
      </c>
      <c r="G38" s="34"/>
      <c r="H38" s="34"/>
      <c r="I38" s="34">
        <v>201.99</v>
      </c>
      <c r="J38" s="93"/>
      <c r="K38" s="34"/>
      <c r="L38" s="34"/>
      <c r="M38" s="88">
        <v>7195.2</v>
      </c>
    </row>
    <row r="39" spans="1:13" ht="15" x14ac:dyDescent="0.2">
      <c r="A39" s="16" t="s">
        <v>67</v>
      </c>
      <c r="B39" s="16" t="s">
        <v>59</v>
      </c>
      <c r="C39" s="21" t="s">
        <v>68</v>
      </c>
      <c r="D39" s="92">
        <v>7101.3</v>
      </c>
      <c r="E39" s="34"/>
      <c r="F39" s="34"/>
      <c r="G39" s="34"/>
      <c r="H39" s="34"/>
      <c r="I39" s="34">
        <v>202.1</v>
      </c>
      <c r="J39" s="93"/>
      <c r="K39" s="34"/>
      <c r="L39" s="34"/>
      <c r="M39" s="88">
        <v>6899.2</v>
      </c>
    </row>
    <row r="40" spans="1:13" ht="15" x14ac:dyDescent="0.2">
      <c r="A40" s="16" t="s">
        <v>69</v>
      </c>
      <c r="B40" s="16" t="s">
        <v>59</v>
      </c>
      <c r="C40" s="21" t="s">
        <v>64</v>
      </c>
      <c r="D40" s="92">
        <v>7774.9</v>
      </c>
      <c r="E40" s="34"/>
      <c r="F40" s="34"/>
      <c r="G40" s="34"/>
      <c r="H40" s="34"/>
      <c r="I40" s="34">
        <v>528.70000000000005</v>
      </c>
      <c r="J40" s="93">
        <v>1</v>
      </c>
      <c r="K40" s="34"/>
      <c r="L40" s="34"/>
      <c r="M40" s="88">
        <v>7246.2</v>
      </c>
    </row>
    <row r="41" spans="1:13" ht="15" x14ac:dyDescent="0.2">
      <c r="A41" s="16" t="s">
        <v>70</v>
      </c>
      <c r="B41" s="16" t="s">
        <v>59</v>
      </c>
      <c r="C41" s="21" t="s">
        <v>71</v>
      </c>
      <c r="D41" s="92">
        <v>8467.2000000000007</v>
      </c>
      <c r="E41" s="34"/>
      <c r="F41" s="34">
        <v>352.8</v>
      </c>
      <c r="G41" s="34"/>
      <c r="H41" s="34"/>
      <c r="I41" s="34">
        <v>604</v>
      </c>
      <c r="J41" s="93"/>
      <c r="K41" s="34"/>
      <c r="L41" s="34"/>
      <c r="M41" s="88">
        <v>8216</v>
      </c>
    </row>
    <row r="42" spans="1:13" ht="15" x14ac:dyDescent="0.2">
      <c r="A42" s="16" t="s">
        <v>72</v>
      </c>
      <c r="B42" s="16" t="s">
        <v>59</v>
      </c>
      <c r="C42" s="21" t="s">
        <v>42</v>
      </c>
      <c r="D42" s="92">
        <v>5762.4</v>
      </c>
      <c r="E42" s="34"/>
      <c r="F42" s="34"/>
      <c r="G42" s="34"/>
      <c r="H42" s="34"/>
      <c r="I42" s="34">
        <v>40.799999999999997</v>
      </c>
      <c r="J42" s="93"/>
      <c r="K42" s="34"/>
      <c r="L42" s="34"/>
      <c r="M42" s="88">
        <v>5721.5999999999995</v>
      </c>
    </row>
    <row r="43" spans="1:13" ht="15" x14ac:dyDescent="0.2">
      <c r="A43" s="16" t="s">
        <v>73</v>
      </c>
      <c r="B43" s="16" t="s">
        <v>59</v>
      </c>
      <c r="C43" s="21" t="s">
        <v>64</v>
      </c>
      <c r="D43" s="92">
        <v>8043</v>
      </c>
      <c r="E43" s="34"/>
      <c r="F43" s="34"/>
      <c r="G43" s="34"/>
      <c r="H43" s="34"/>
      <c r="I43" s="34">
        <v>557.79999999999995</v>
      </c>
      <c r="J43" s="93"/>
      <c r="K43" s="34"/>
      <c r="L43" s="34"/>
      <c r="M43" s="88">
        <v>7485.2</v>
      </c>
    </row>
    <row r="44" spans="1:13" ht="15" x14ac:dyDescent="0.2">
      <c r="A44" s="16" t="s">
        <v>74</v>
      </c>
      <c r="B44" s="16" t="s">
        <v>59</v>
      </c>
      <c r="C44" s="21" t="s">
        <v>42</v>
      </c>
      <c r="D44" s="92">
        <v>5762.4</v>
      </c>
      <c r="E44" s="34"/>
      <c r="F44" s="34"/>
      <c r="G44" s="34"/>
      <c r="H44" s="34"/>
      <c r="I44" s="34">
        <v>40.799999999999997</v>
      </c>
      <c r="J44" s="93"/>
      <c r="K44" s="34"/>
      <c r="L44" s="34"/>
      <c r="M44" s="88">
        <v>5721.5999999999995</v>
      </c>
    </row>
    <row r="45" spans="1:13" ht="15" x14ac:dyDescent="0.2">
      <c r="A45" s="16" t="s">
        <v>75</v>
      </c>
      <c r="B45" s="16" t="s">
        <v>59</v>
      </c>
      <c r="C45" s="21" t="s">
        <v>64</v>
      </c>
      <c r="D45" s="92">
        <v>5654.55</v>
      </c>
      <c r="E45" s="34"/>
      <c r="F45" s="34"/>
      <c r="G45" s="34"/>
      <c r="H45" s="34"/>
      <c r="I45" s="34">
        <v>33.75</v>
      </c>
      <c r="J45" s="93">
        <v>15</v>
      </c>
      <c r="K45" s="34"/>
      <c r="L45" s="34"/>
      <c r="M45" s="88">
        <v>5620.8</v>
      </c>
    </row>
    <row r="46" spans="1:13" ht="15" x14ac:dyDescent="0.2">
      <c r="A46" s="16" t="s">
        <v>76</v>
      </c>
      <c r="B46" s="16" t="s">
        <v>59</v>
      </c>
      <c r="C46" s="21" t="s">
        <v>77</v>
      </c>
      <c r="D46" s="92">
        <v>7101.3</v>
      </c>
      <c r="E46" s="34"/>
      <c r="F46" s="34">
        <v>295.89</v>
      </c>
      <c r="G46" s="34"/>
      <c r="H46" s="34"/>
      <c r="I46" s="34">
        <v>201.99</v>
      </c>
      <c r="J46" s="93"/>
      <c r="K46" s="34"/>
      <c r="L46" s="34"/>
      <c r="M46" s="88">
        <v>7195.2</v>
      </c>
    </row>
    <row r="47" spans="1:13" ht="15" x14ac:dyDescent="0.2">
      <c r="A47" s="16" t="s">
        <v>78</v>
      </c>
      <c r="B47" s="16" t="s">
        <v>59</v>
      </c>
      <c r="C47" s="21" t="s">
        <v>79</v>
      </c>
      <c r="D47" s="92">
        <v>5131.2</v>
      </c>
      <c r="E47" s="34"/>
      <c r="F47" s="34"/>
      <c r="G47" s="92">
        <v>30</v>
      </c>
      <c r="H47" s="34"/>
      <c r="I47" s="34">
        <v>0</v>
      </c>
      <c r="J47" s="93"/>
      <c r="K47" s="34"/>
      <c r="L47" s="34"/>
      <c r="M47" s="88">
        <v>5161.2</v>
      </c>
    </row>
    <row r="48" spans="1:13" ht="15" x14ac:dyDescent="0.2">
      <c r="A48" s="16" t="s">
        <v>80</v>
      </c>
      <c r="B48" s="16" t="s">
        <v>59</v>
      </c>
      <c r="C48" s="21" t="s">
        <v>77</v>
      </c>
      <c r="D48" s="92">
        <v>6851.7</v>
      </c>
      <c r="E48" s="34"/>
      <c r="F48" s="34"/>
      <c r="G48" s="34"/>
      <c r="H48" s="34"/>
      <c r="I48" s="34">
        <v>174.9</v>
      </c>
      <c r="J48" s="93"/>
      <c r="K48" s="34"/>
      <c r="L48" s="34"/>
      <c r="M48" s="88">
        <v>6676.8</v>
      </c>
    </row>
    <row r="49" spans="1:13" ht="16.5" customHeight="1" x14ac:dyDescent="0.2">
      <c r="A49" s="17" t="s">
        <v>81</v>
      </c>
      <c r="B49" s="18" t="s">
        <v>59</v>
      </c>
      <c r="C49" s="22" t="s">
        <v>77</v>
      </c>
      <c r="D49" s="92">
        <v>6652.2</v>
      </c>
      <c r="E49" s="34"/>
      <c r="F49" s="34"/>
      <c r="G49" s="34"/>
      <c r="H49" s="34"/>
      <c r="I49" s="34">
        <v>153</v>
      </c>
      <c r="J49" s="93"/>
      <c r="K49" s="34"/>
      <c r="L49" s="34"/>
      <c r="M49" s="88">
        <v>6499.2</v>
      </c>
    </row>
    <row r="50" spans="1:13" ht="18.75" customHeight="1" x14ac:dyDescent="0.2">
      <c r="A50" s="17" t="s">
        <v>82</v>
      </c>
      <c r="B50" s="18" t="s">
        <v>83</v>
      </c>
      <c r="C50" s="22" t="s">
        <v>84</v>
      </c>
      <c r="D50" s="92">
        <v>8188.75</v>
      </c>
      <c r="E50" s="34"/>
      <c r="F50" s="34"/>
      <c r="G50" s="34"/>
      <c r="H50" s="34"/>
      <c r="I50" s="34">
        <v>573.95000000000005</v>
      </c>
      <c r="J50" s="93">
        <v>5</v>
      </c>
      <c r="K50" s="34"/>
      <c r="L50" s="34"/>
      <c r="M50" s="88">
        <v>7614.7999999999993</v>
      </c>
    </row>
    <row r="51" spans="1:13" ht="15" customHeight="1" x14ac:dyDescent="0.2">
      <c r="A51" s="17" t="s">
        <v>85</v>
      </c>
      <c r="B51" s="18" t="s">
        <v>59</v>
      </c>
      <c r="C51" s="22" t="s">
        <v>84</v>
      </c>
      <c r="D51" s="92">
        <v>9826.5</v>
      </c>
      <c r="E51" s="34"/>
      <c r="F51" s="34"/>
      <c r="G51" s="34"/>
      <c r="H51" s="34"/>
      <c r="I51" s="34">
        <v>752.1</v>
      </c>
      <c r="J51" s="93"/>
      <c r="K51" s="34"/>
      <c r="L51" s="34"/>
      <c r="M51" s="88">
        <v>9074.4</v>
      </c>
    </row>
    <row r="52" spans="1:13" ht="15" x14ac:dyDescent="0.2">
      <c r="A52" s="20" t="s">
        <v>86</v>
      </c>
      <c r="B52" s="20" t="s">
        <v>87</v>
      </c>
      <c r="C52" s="21" t="s">
        <v>88</v>
      </c>
      <c r="D52" s="88">
        <v>9867</v>
      </c>
      <c r="E52" s="34"/>
      <c r="F52" s="34"/>
      <c r="G52" s="34"/>
      <c r="H52" s="34"/>
      <c r="I52" s="34">
        <v>756.6</v>
      </c>
      <c r="J52" s="34"/>
      <c r="K52" s="34"/>
      <c r="L52" s="34"/>
      <c r="M52" s="88">
        <v>9110.4</v>
      </c>
    </row>
    <row r="53" spans="1:13" ht="15" x14ac:dyDescent="0.2">
      <c r="A53" s="16" t="s">
        <v>89</v>
      </c>
      <c r="B53" s="20" t="s">
        <v>87</v>
      </c>
      <c r="C53" s="21" t="s">
        <v>90</v>
      </c>
      <c r="D53" s="88">
        <v>7256.7</v>
      </c>
      <c r="E53" s="34"/>
      <c r="F53" s="86">
        <v>302.36</v>
      </c>
      <c r="G53" s="34"/>
      <c r="H53" s="34"/>
      <c r="I53" s="34">
        <v>254.66</v>
      </c>
      <c r="J53" s="34"/>
      <c r="K53" s="34"/>
      <c r="L53" s="34"/>
      <c r="M53" s="88">
        <v>7304.4</v>
      </c>
    </row>
    <row r="54" spans="1:13" ht="15" x14ac:dyDescent="0.2">
      <c r="A54" s="16" t="s">
        <v>91</v>
      </c>
      <c r="B54" s="20" t="s">
        <v>87</v>
      </c>
      <c r="C54" s="21" t="s">
        <v>92</v>
      </c>
      <c r="D54" s="88">
        <v>6717</v>
      </c>
      <c r="E54" s="34"/>
      <c r="F54" s="34"/>
      <c r="G54" s="34"/>
      <c r="H54" s="34"/>
      <c r="I54" s="34">
        <v>160.19999999999999</v>
      </c>
      <c r="J54" s="34"/>
      <c r="K54" s="34"/>
      <c r="L54" s="34"/>
      <c r="M54" s="88">
        <v>6556.8</v>
      </c>
    </row>
    <row r="55" spans="1:13" ht="15" x14ac:dyDescent="0.2">
      <c r="A55" s="16" t="s">
        <v>93</v>
      </c>
      <c r="B55" s="20" t="s">
        <v>87</v>
      </c>
      <c r="C55" s="21" t="s">
        <v>94</v>
      </c>
      <c r="D55" s="88">
        <v>13565.1</v>
      </c>
      <c r="E55" s="34"/>
      <c r="F55" s="34"/>
      <c r="G55" s="34"/>
      <c r="H55" s="34"/>
      <c r="I55" s="34">
        <v>1295.5</v>
      </c>
      <c r="J55" s="34"/>
      <c r="K55" s="34"/>
      <c r="L55" s="34"/>
      <c r="M55" s="88">
        <v>12269.6</v>
      </c>
    </row>
    <row r="56" spans="1:13" ht="15" x14ac:dyDescent="0.2">
      <c r="A56" s="16" t="s">
        <v>95</v>
      </c>
      <c r="B56" s="16" t="s">
        <v>96</v>
      </c>
      <c r="C56" s="21" t="s">
        <v>68</v>
      </c>
      <c r="D56" s="88">
        <v>7052.1</v>
      </c>
      <c r="E56" s="34"/>
      <c r="F56" s="34"/>
      <c r="G56" s="34"/>
      <c r="H56" s="34"/>
      <c r="I56" s="34">
        <v>196.5</v>
      </c>
      <c r="J56" s="34"/>
      <c r="K56" s="34"/>
      <c r="L56" s="34"/>
      <c r="M56" s="88">
        <v>6855.6</v>
      </c>
    </row>
    <row r="57" spans="1:13" ht="15" x14ac:dyDescent="0.2">
      <c r="A57" s="16" t="s">
        <v>97</v>
      </c>
      <c r="B57" s="16" t="s">
        <v>96</v>
      </c>
      <c r="C57" s="21" t="s">
        <v>98</v>
      </c>
      <c r="D57" s="88">
        <v>0</v>
      </c>
      <c r="E57" s="34"/>
      <c r="F57" s="34"/>
      <c r="G57" s="34"/>
      <c r="H57" s="34"/>
      <c r="I57" s="34">
        <v>0</v>
      </c>
      <c r="J57" s="34"/>
      <c r="K57" s="34"/>
      <c r="L57" s="34"/>
      <c r="M57" s="88">
        <f>J57+D57</f>
        <v>0</v>
      </c>
    </row>
    <row r="58" spans="1:13" ht="15" x14ac:dyDescent="0.2">
      <c r="A58" s="16" t="s">
        <v>99</v>
      </c>
      <c r="B58" s="16" t="s">
        <v>96</v>
      </c>
      <c r="C58" s="21" t="s">
        <v>98</v>
      </c>
      <c r="D58" s="88">
        <v>6170.7</v>
      </c>
      <c r="E58" s="34"/>
      <c r="F58" s="34"/>
      <c r="G58" s="34"/>
      <c r="H58" s="34"/>
      <c r="I58" s="34">
        <v>66.7</v>
      </c>
      <c r="J58" s="34"/>
      <c r="K58" s="34"/>
      <c r="L58" s="34"/>
      <c r="M58" s="88">
        <v>6104</v>
      </c>
    </row>
    <row r="59" spans="1:13" ht="15" x14ac:dyDescent="0.2">
      <c r="A59" s="16" t="s">
        <v>100</v>
      </c>
      <c r="B59" s="16" t="s">
        <v>101</v>
      </c>
      <c r="C59" s="21" t="s">
        <v>102</v>
      </c>
      <c r="D59" s="88">
        <v>16824.599999999999</v>
      </c>
      <c r="E59" s="34"/>
      <c r="F59" s="34"/>
      <c r="G59" s="34"/>
      <c r="H59" s="34"/>
      <c r="I59" s="34">
        <v>1925.8</v>
      </c>
      <c r="J59" s="34"/>
      <c r="K59" s="34"/>
      <c r="L59" s="34"/>
      <c r="M59" s="88">
        <v>14898.8</v>
      </c>
    </row>
    <row r="60" spans="1:13" ht="15" x14ac:dyDescent="0.2">
      <c r="A60" s="16" t="s">
        <v>103</v>
      </c>
      <c r="B60" s="16" t="s">
        <v>101</v>
      </c>
      <c r="C60" s="21" t="s">
        <v>104</v>
      </c>
      <c r="D60" s="88">
        <v>12789.9</v>
      </c>
      <c r="E60" s="34"/>
      <c r="F60" s="34"/>
      <c r="G60" s="34"/>
      <c r="H60" s="34"/>
      <c r="I60" s="34">
        <v>1159.5</v>
      </c>
      <c r="J60" s="34"/>
      <c r="K60" s="34"/>
      <c r="L60" s="34"/>
      <c r="M60" s="88">
        <v>11630.4</v>
      </c>
    </row>
    <row r="61" spans="1:13" ht="15" x14ac:dyDescent="0.2">
      <c r="A61" s="16" t="s">
        <v>105</v>
      </c>
      <c r="B61" s="16" t="s">
        <v>101</v>
      </c>
      <c r="C61" s="21" t="s">
        <v>25</v>
      </c>
      <c r="D61" s="88">
        <v>13735.2</v>
      </c>
      <c r="E61" s="34"/>
      <c r="F61" s="34"/>
      <c r="G61" s="34"/>
      <c r="H61" s="34"/>
      <c r="I61" s="34">
        <v>1326</v>
      </c>
      <c r="J61" s="34"/>
      <c r="K61" s="34"/>
      <c r="L61" s="34"/>
      <c r="M61" s="88">
        <v>12409.2</v>
      </c>
    </row>
    <row r="62" spans="1:13" ht="15" x14ac:dyDescent="0.2">
      <c r="A62" s="16" t="s">
        <v>106</v>
      </c>
      <c r="B62" s="16" t="s">
        <v>101</v>
      </c>
      <c r="C62" s="21" t="s">
        <v>90</v>
      </c>
      <c r="D62" s="88">
        <v>6885</v>
      </c>
      <c r="E62" s="34"/>
      <c r="F62" s="34"/>
      <c r="G62" s="34"/>
      <c r="H62" s="34"/>
      <c r="I62" s="34">
        <v>178.6</v>
      </c>
      <c r="J62" s="34"/>
      <c r="K62" s="34"/>
      <c r="L62" s="34"/>
      <c r="M62" s="88">
        <v>6706.4</v>
      </c>
    </row>
    <row r="63" spans="1:13" ht="15" x14ac:dyDescent="0.2">
      <c r="A63" s="16" t="s">
        <v>107</v>
      </c>
      <c r="B63" s="16" t="s">
        <v>101</v>
      </c>
      <c r="C63" s="21" t="s">
        <v>47</v>
      </c>
      <c r="D63" s="88">
        <v>7672.56</v>
      </c>
      <c r="E63" s="34"/>
      <c r="F63" s="34"/>
      <c r="G63" s="34"/>
      <c r="H63" s="34"/>
      <c r="I63" s="34">
        <v>517.76</v>
      </c>
      <c r="J63" s="34">
        <v>2</v>
      </c>
      <c r="K63" s="34"/>
      <c r="L63" s="34"/>
      <c r="M63" s="88">
        <v>7154.8</v>
      </c>
    </row>
    <row r="64" spans="1:13" ht="15" x14ac:dyDescent="0.2">
      <c r="A64" s="18" t="s">
        <v>108</v>
      </c>
      <c r="B64" s="16" t="s">
        <v>109</v>
      </c>
      <c r="C64" s="21" t="s">
        <v>110</v>
      </c>
      <c r="D64" s="88">
        <v>12055.2</v>
      </c>
      <c r="E64" s="34"/>
      <c r="F64" s="34"/>
      <c r="G64" s="34"/>
      <c r="H64" s="34"/>
      <c r="I64" s="34">
        <v>1042</v>
      </c>
      <c r="J64" s="34"/>
      <c r="K64" s="34"/>
      <c r="L64" s="34"/>
      <c r="M64" s="88">
        <v>11013.2</v>
      </c>
    </row>
    <row r="65" spans="1:13" ht="15" x14ac:dyDescent="0.2">
      <c r="A65" s="18" t="s">
        <v>111</v>
      </c>
      <c r="B65" s="17" t="s">
        <v>109</v>
      </c>
      <c r="C65" s="21" t="s">
        <v>71</v>
      </c>
      <c r="D65" s="88">
        <v>6684.6</v>
      </c>
      <c r="E65" s="34"/>
      <c r="F65" s="34"/>
      <c r="G65" s="34"/>
      <c r="H65" s="34"/>
      <c r="I65" s="34">
        <v>156.6</v>
      </c>
      <c r="J65" s="34"/>
      <c r="K65" s="34"/>
      <c r="L65" s="34"/>
      <c r="M65" s="88">
        <v>6528</v>
      </c>
    </row>
    <row r="66" spans="1:13" ht="15" x14ac:dyDescent="0.2">
      <c r="A66" s="18" t="s">
        <v>112</v>
      </c>
      <c r="B66" s="17" t="s">
        <v>109</v>
      </c>
      <c r="C66" s="21" t="s">
        <v>113</v>
      </c>
      <c r="D66" s="88">
        <v>9954.83</v>
      </c>
      <c r="E66" s="34"/>
      <c r="F66" s="34"/>
      <c r="G66" s="34"/>
      <c r="H66" s="34"/>
      <c r="I66" s="34">
        <v>766.03</v>
      </c>
      <c r="J66" s="34"/>
      <c r="K66" s="34"/>
      <c r="L66" s="34"/>
      <c r="M66" s="88">
        <v>9188.7999999999993</v>
      </c>
    </row>
    <row r="67" spans="1:13" ht="15" x14ac:dyDescent="0.2">
      <c r="A67" s="18" t="s">
        <v>114</v>
      </c>
      <c r="B67" s="17" t="s">
        <v>109</v>
      </c>
      <c r="C67" s="21" t="s">
        <v>113</v>
      </c>
      <c r="D67" s="88">
        <v>8220.6</v>
      </c>
      <c r="E67" s="34"/>
      <c r="F67" s="34"/>
      <c r="G67" s="34"/>
      <c r="H67" s="34"/>
      <c r="I67" s="34">
        <v>577.4</v>
      </c>
      <c r="J67" s="34"/>
      <c r="K67" s="34"/>
      <c r="L67" s="34"/>
      <c r="M67" s="88">
        <v>7643.2000000000007</v>
      </c>
    </row>
    <row r="68" spans="1:13" ht="15" x14ac:dyDescent="0.2">
      <c r="A68" s="16" t="s">
        <v>115</v>
      </c>
      <c r="B68" s="17" t="s">
        <v>116</v>
      </c>
      <c r="C68" s="21" t="s">
        <v>117</v>
      </c>
      <c r="D68" s="88">
        <v>13194.3</v>
      </c>
      <c r="E68" s="34"/>
      <c r="F68" s="34"/>
      <c r="G68" s="34"/>
      <c r="H68" s="34"/>
      <c r="I68" s="34">
        <v>1229.0999999999999</v>
      </c>
      <c r="J68" s="34"/>
      <c r="K68" s="34"/>
      <c r="L68" s="34"/>
      <c r="M68" s="94">
        <v>11965.199999999999</v>
      </c>
    </row>
    <row r="69" spans="1:13" ht="15" x14ac:dyDescent="0.2">
      <c r="A69" s="16" t="s">
        <v>118</v>
      </c>
      <c r="B69" s="16" t="s">
        <v>116</v>
      </c>
      <c r="C69" s="21" t="s">
        <v>42</v>
      </c>
      <c r="D69" s="88">
        <v>5199</v>
      </c>
      <c r="E69" s="34"/>
      <c r="F69" s="34"/>
      <c r="G69" s="34">
        <v>-25.4</v>
      </c>
      <c r="H69" s="88">
        <v>600</v>
      </c>
      <c r="I69" s="34">
        <v>0</v>
      </c>
      <c r="J69" s="34"/>
      <c r="K69" s="34"/>
      <c r="L69" s="34"/>
      <c r="M69" s="94">
        <v>4624.3999999999996</v>
      </c>
    </row>
    <row r="70" spans="1:13" ht="15" x14ac:dyDescent="0.2">
      <c r="A70" s="16" t="s">
        <v>119</v>
      </c>
      <c r="B70" s="16" t="s">
        <v>116</v>
      </c>
      <c r="C70" s="21" t="s">
        <v>42</v>
      </c>
      <c r="D70" s="88">
        <v>5199</v>
      </c>
      <c r="E70" s="34"/>
      <c r="F70" s="34"/>
      <c r="G70" s="34">
        <v>-25.4</v>
      </c>
      <c r="H70" s="34"/>
      <c r="I70" s="34">
        <v>0</v>
      </c>
      <c r="J70" s="34"/>
      <c r="K70" s="34"/>
      <c r="L70" s="34"/>
      <c r="M70" s="94">
        <v>5224.3999999999996</v>
      </c>
    </row>
    <row r="71" spans="1:13" ht="15" x14ac:dyDescent="0.2">
      <c r="A71" s="16" t="s">
        <v>120</v>
      </c>
      <c r="B71" s="16" t="s">
        <v>116</v>
      </c>
      <c r="C71" s="21" t="s">
        <v>42</v>
      </c>
      <c r="D71" s="88">
        <v>5199</v>
      </c>
      <c r="E71" s="34"/>
      <c r="F71" s="86">
        <v>216.63</v>
      </c>
      <c r="G71" s="34">
        <v>-25.57</v>
      </c>
      <c r="H71" s="34"/>
      <c r="I71" s="34">
        <v>0</v>
      </c>
      <c r="J71" s="34"/>
      <c r="K71" s="34"/>
      <c r="L71" s="34"/>
      <c r="M71" s="94">
        <v>5441.2</v>
      </c>
    </row>
    <row r="72" spans="1:13" ht="20.25" customHeight="1" x14ac:dyDescent="0.2">
      <c r="A72" s="17" t="s">
        <v>121</v>
      </c>
      <c r="B72" s="16" t="s">
        <v>116</v>
      </c>
      <c r="C72" s="22" t="s">
        <v>122</v>
      </c>
      <c r="D72" s="88">
        <v>6652.2</v>
      </c>
      <c r="E72" s="34"/>
      <c r="F72" s="34"/>
      <c r="G72" s="34"/>
      <c r="H72" s="34"/>
      <c r="I72" s="34">
        <v>153</v>
      </c>
      <c r="J72" s="34"/>
      <c r="K72" s="34"/>
      <c r="L72" s="34"/>
      <c r="M72" s="94">
        <v>6499.2</v>
      </c>
    </row>
    <row r="73" spans="1:13" ht="18.75" customHeight="1" x14ac:dyDescent="0.2">
      <c r="A73" s="17" t="s">
        <v>123</v>
      </c>
      <c r="B73" s="16" t="s">
        <v>116</v>
      </c>
      <c r="C73" s="22" t="s">
        <v>122</v>
      </c>
      <c r="D73" s="88">
        <v>6652.2</v>
      </c>
      <c r="E73" s="34"/>
      <c r="F73" s="34"/>
      <c r="G73" s="34"/>
      <c r="H73" s="34"/>
      <c r="I73" s="34">
        <v>153</v>
      </c>
      <c r="J73" s="34"/>
      <c r="K73" s="34"/>
      <c r="L73" s="34"/>
      <c r="M73" s="94">
        <v>6499.2</v>
      </c>
    </row>
    <row r="74" spans="1:13" ht="18" customHeight="1" x14ac:dyDescent="0.2">
      <c r="A74" s="19" t="s">
        <v>124</v>
      </c>
      <c r="B74" s="16" t="s">
        <v>116</v>
      </c>
      <c r="C74" s="22" t="s">
        <v>68</v>
      </c>
      <c r="D74" s="88">
        <v>6606.6</v>
      </c>
      <c r="E74" s="34"/>
      <c r="F74" s="86">
        <v>275.27999999999997</v>
      </c>
      <c r="G74" s="34"/>
      <c r="H74" s="34"/>
      <c r="I74" s="34">
        <v>148.07999999999998</v>
      </c>
      <c r="J74" s="34"/>
      <c r="K74" s="34"/>
      <c r="L74" s="34"/>
      <c r="M74" s="94">
        <v>6733.8000000000011</v>
      </c>
    </row>
    <row r="75" spans="1:13" ht="18.75" customHeight="1" x14ac:dyDescent="0.2">
      <c r="A75" s="19" t="s">
        <v>125</v>
      </c>
      <c r="B75" s="16" t="s">
        <v>116</v>
      </c>
      <c r="C75" s="22" t="s">
        <v>71</v>
      </c>
      <c r="D75" s="88">
        <v>8052</v>
      </c>
      <c r="E75" s="34"/>
      <c r="F75" s="34"/>
      <c r="G75" s="34"/>
      <c r="H75" s="34"/>
      <c r="I75" s="34">
        <v>558.79999999999995</v>
      </c>
      <c r="J75" s="34"/>
      <c r="K75" s="34"/>
      <c r="L75" s="34"/>
      <c r="M75" s="94">
        <v>7493.2</v>
      </c>
    </row>
    <row r="76" spans="1:13" ht="19.5" customHeight="1" x14ac:dyDescent="0.2">
      <c r="A76" s="17" t="s">
        <v>126</v>
      </c>
      <c r="B76" s="16" t="s">
        <v>116</v>
      </c>
      <c r="C76" s="22" t="s">
        <v>122</v>
      </c>
      <c r="D76" s="88">
        <v>6652.2</v>
      </c>
      <c r="E76" s="34"/>
      <c r="F76" s="34"/>
      <c r="G76" s="34"/>
      <c r="H76" s="34"/>
      <c r="I76" s="34">
        <v>153</v>
      </c>
      <c r="J76" s="34"/>
      <c r="K76" s="34"/>
      <c r="L76" s="34"/>
      <c r="M76" s="94">
        <v>6499.2</v>
      </c>
    </row>
    <row r="77" spans="1:13" ht="18.75" customHeight="1" x14ac:dyDescent="0.2">
      <c r="A77" s="17" t="s">
        <v>127</v>
      </c>
      <c r="B77" s="16" t="s">
        <v>116</v>
      </c>
      <c r="C77" s="22" t="s">
        <v>122</v>
      </c>
      <c r="D77" s="88">
        <v>6864.59</v>
      </c>
      <c r="E77" s="34"/>
      <c r="F77" s="34"/>
      <c r="G77" s="34"/>
      <c r="H77" s="34"/>
      <c r="I77" s="34">
        <v>176.19</v>
      </c>
      <c r="J77" s="34">
        <v>1</v>
      </c>
      <c r="K77" s="34"/>
      <c r="L77" s="34"/>
      <c r="M77" s="94">
        <v>6688.4</v>
      </c>
    </row>
    <row r="78" spans="1:13" ht="18" customHeight="1" x14ac:dyDescent="0.2">
      <c r="A78" s="17" t="s">
        <v>128</v>
      </c>
      <c r="B78" s="18" t="s">
        <v>116</v>
      </c>
      <c r="C78" s="22" t="s">
        <v>66</v>
      </c>
      <c r="D78" s="88">
        <v>5666.7</v>
      </c>
      <c r="E78" s="34"/>
      <c r="F78" s="34"/>
      <c r="G78" s="34"/>
      <c r="H78" s="34"/>
      <c r="I78" s="34">
        <v>34.700000000000003</v>
      </c>
      <c r="J78" s="34"/>
      <c r="K78" s="34"/>
      <c r="L78" s="34"/>
      <c r="M78" s="94">
        <v>5632</v>
      </c>
    </row>
    <row r="79" spans="1:13" ht="20.25" customHeight="1" x14ac:dyDescent="0.2">
      <c r="A79" s="17" t="s">
        <v>129</v>
      </c>
      <c r="B79" s="18" t="s">
        <v>116</v>
      </c>
      <c r="C79" s="22" t="s">
        <v>98</v>
      </c>
      <c r="D79" s="88">
        <v>8550.9</v>
      </c>
      <c r="E79" s="34"/>
      <c r="F79" s="34"/>
      <c r="G79" s="34"/>
      <c r="H79" s="34"/>
      <c r="I79" s="34">
        <v>613.29999999999995</v>
      </c>
      <c r="J79" s="34"/>
      <c r="K79" s="34"/>
      <c r="L79" s="34"/>
      <c r="M79" s="94">
        <v>7937.5999999999995</v>
      </c>
    </row>
    <row r="80" spans="1:13" ht="18" customHeight="1" x14ac:dyDescent="0.2">
      <c r="A80" s="17" t="s">
        <v>130</v>
      </c>
      <c r="B80" s="18" t="s">
        <v>116</v>
      </c>
      <c r="C80" s="22" t="s">
        <v>84</v>
      </c>
      <c r="D80" s="88">
        <v>10745.4</v>
      </c>
      <c r="E80" s="34"/>
      <c r="F80" s="34"/>
      <c r="G80" s="34"/>
      <c r="H80" s="34"/>
      <c r="I80" s="34">
        <v>851.8</v>
      </c>
      <c r="J80" s="34"/>
      <c r="K80" s="34"/>
      <c r="L80" s="34"/>
      <c r="M80" s="94">
        <v>9893.6</v>
      </c>
    </row>
    <row r="81" spans="1:13" ht="15" x14ac:dyDescent="0.2">
      <c r="A81" s="16" t="s">
        <v>131</v>
      </c>
      <c r="B81" s="16" t="s">
        <v>132</v>
      </c>
      <c r="C81" s="21" t="s">
        <v>77</v>
      </c>
      <c r="D81" s="88">
        <v>7101.3</v>
      </c>
      <c r="E81" s="34"/>
      <c r="F81" s="34"/>
      <c r="G81" s="34"/>
      <c r="H81" s="34"/>
      <c r="I81" s="34">
        <v>202.1</v>
      </c>
      <c r="J81" s="34"/>
      <c r="K81" s="34"/>
      <c r="L81" s="34"/>
      <c r="M81" s="94">
        <v>6899.2</v>
      </c>
    </row>
    <row r="82" spans="1:13" ht="18.75" customHeight="1" x14ac:dyDescent="0.2">
      <c r="A82" s="17" t="s">
        <v>133</v>
      </c>
      <c r="B82" s="16" t="s">
        <v>132</v>
      </c>
      <c r="C82" s="21" t="s">
        <v>77</v>
      </c>
      <c r="D82" s="88">
        <v>6430.46</v>
      </c>
      <c r="E82" s="34"/>
      <c r="F82" s="34"/>
      <c r="G82" s="34"/>
      <c r="H82" s="34"/>
      <c r="I82" s="34">
        <v>128.86000000000001</v>
      </c>
      <c r="J82" s="34">
        <v>1</v>
      </c>
      <c r="K82" s="34"/>
      <c r="L82" s="34"/>
      <c r="M82" s="94">
        <v>6301.6</v>
      </c>
    </row>
    <row r="83" spans="1:13" ht="15" x14ac:dyDescent="0.2">
      <c r="A83" s="34" t="s">
        <v>143</v>
      </c>
      <c r="B83" s="27" t="s">
        <v>132</v>
      </c>
      <c r="C83" s="89" t="s">
        <v>139</v>
      </c>
      <c r="D83" s="88">
        <v>4815.74</v>
      </c>
      <c r="E83" s="34"/>
      <c r="F83" s="34"/>
      <c r="G83" s="34">
        <v>-50.06</v>
      </c>
      <c r="H83" s="34"/>
      <c r="I83" s="34">
        <v>0</v>
      </c>
      <c r="J83" s="34"/>
      <c r="K83" s="34"/>
      <c r="L83" s="34"/>
      <c r="M83" s="94">
        <v>4865.8</v>
      </c>
    </row>
    <row r="84" spans="1:13" ht="15" x14ac:dyDescent="0.2">
      <c r="A84" s="34" t="s">
        <v>144</v>
      </c>
      <c r="B84" s="27" t="s">
        <v>132</v>
      </c>
      <c r="C84" s="89" t="s">
        <v>84</v>
      </c>
      <c r="D84" s="88">
        <v>7861.2</v>
      </c>
      <c r="E84" s="34"/>
      <c r="F84" s="34"/>
      <c r="G84" s="34"/>
      <c r="H84" s="34"/>
      <c r="I84" s="34">
        <v>538.19999999999993</v>
      </c>
      <c r="J84" s="34"/>
      <c r="K84" s="34"/>
      <c r="L84" s="34"/>
      <c r="M84" s="94">
        <v>7323</v>
      </c>
    </row>
    <row r="85" spans="1:13" ht="15" x14ac:dyDescent="0.2">
      <c r="A85" s="34" t="s">
        <v>145</v>
      </c>
      <c r="B85" s="27" t="s">
        <v>132</v>
      </c>
      <c r="C85" s="89" t="s">
        <v>140</v>
      </c>
      <c r="D85" s="88">
        <v>3415.96</v>
      </c>
      <c r="E85" s="34"/>
      <c r="F85" s="34"/>
      <c r="G85" s="34">
        <v>-221.44</v>
      </c>
      <c r="H85" s="34"/>
      <c r="I85" s="34">
        <v>0</v>
      </c>
      <c r="J85" s="34"/>
      <c r="K85" s="34"/>
      <c r="L85" s="34"/>
      <c r="M85" s="94">
        <v>3637.4000000000005</v>
      </c>
    </row>
  </sheetData>
  <mergeCells count="2">
    <mergeCell ref="D1:D2"/>
    <mergeCell ref="G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16" workbookViewId="0">
      <selection activeCell="O3" sqref="O3:O32"/>
    </sheetView>
  </sheetViews>
  <sheetFormatPr baseColWidth="10" defaultRowHeight="14.25" x14ac:dyDescent="0.2"/>
  <sheetData>
    <row r="1" spans="1:25" ht="14.25" customHeight="1" x14ac:dyDescent="0.2">
      <c r="A1" s="58" t="s">
        <v>5</v>
      </c>
      <c r="B1" s="58" t="s">
        <v>141</v>
      </c>
      <c r="C1" s="58" t="s">
        <v>137</v>
      </c>
      <c r="D1" s="58" t="s">
        <v>10</v>
      </c>
      <c r="E1" s="68" t="s">
        <v>142</v>
      </c>
      <c r="F1" s="59" t="s">
        <v>134</v>
      </c>
      <c r="G1" s="48"/>
      <c r="H1" s="35" t="s">
        <v>5</v>
      </c>
      <c r="I1" s="35" t="s">
        <v>141</v>
      </c>
      <c r="J1" s="35" t="s">
        <v>8</v>
      </c>
      <c r="K1" s="35" t="s">
        <v>10</v>
      </c>
      <c r="L1" s="37" t="s">
        <v>142</v>
      </c>
      <c r="M1" s="70" t="s">
        <v>134</v>
      </c>
      <c r="N1" s="42"/>
      <c r="O1" s="53"/>
    </row>
    <row r="2" spans="1:25" ht="14.25" customHeight="1" x14ac:dyDescent="0.2">
      <c r="A2" s="60"/>
      <c r="B2" s="60"/>
      <c r="C2" s="60" t="s">
        <v>138</v>
      </c>
      <c r="D2" s="60"/>
      <c r="E2" s="69"/>
      <c r="F2" s="61" t="s">
        <v>135</v>
      </c>
      <c r="G2" s="48"/>
      <c r="H2" s="36"/>
      <c r="I2" s="36"/>
      <c r="J2" s="36"/>
      <c r="K2" s="36"/>
      <c r="L2" s="38"/>
      <c r="M2" s="71" t="s">
        <v>135</v>
      </c>
      <c r="N2" s="43"/>
      <c r="O2" s="53"/>
    </row>
    <row r="3" spans="1:25" x14ac:dyDescent="0.2">
      <c r="A3" s="62">
        <v>7049.22</v>
      </c>
      <c r="B3" s="62">
        <v>3317.28</v>
      </c>
      <c r="C3" s="63">
        <v>863.88</v>
      </c>
      <c r="D3" s="62">
        <v>1416.98</v>
      </c>
      <c r="E3" s="67"/>
      <c r="F3" s="67">
        <v>9813.4</v>
      </c>
      <c r="G3" s="48"/>
      <c r="H3" s="72">
        <v>10366.5</v>
      </c>
      <c r="I3" s="72"/>
      <c r="J3" s="73"/>
      <c r="K3" s="72">
        <v>1380.3</v>
      </c>
      <c r="L3" s="79"/>
      <c r="M3" s="79">
        <v>8986.2000000000007</v>
      </c>
      <c r="N3" s="54"/>
      <c r="O3" s="53">
        <f>A3+H3</f>
        <v>17415.72</v>
      </c>
      <c r="P3" s="40">
        <f>D3+K3</f>
        <v>2797.2799999999997</v>
      </c>
      <c r="Q3" s="40">
        <f>M3+F3</f>
        <v>18799.599999999999</v>
      </c>
      <c r="U3" s="40"/>
      <c r="Y3" s="55"/>
    </row>
    <row r="4" spans="1:25" x14ac:dyDescent="0.2">
      <c r="A4" s="62">
        <v>4815</v>
      </c>
      <c r="B4" s="62"/>
      <c r="C4" s="63"/>
      <c r="D4" s="63">
        <v>365.4</v>
      </c>
      <c r="E4" s="67"/>
      <c r="F4" s="67">
        <v>4449.6000000000004</v>
      </c>
      <c r="G4" s="47"/>
      <c r="H4" s="76">
        <v>4815</v>
      </c>
      <c r="I4" s="72"/>
      <c r="J4" s="73"/>
      <c r="K4" s="77">
        <v>365.4</v>
      </c>
      <c r="L4" s="79"/>
      <c r="M4" s="79">
        <v>4449.6000000000004</v>
      </c>
      <c r="N4" s="52"/>
      <c r="O4" s="87">
        <f t="shared" ref="O4:O32" si="0">A4+H4</f>
        <v>9630</v>
      </c>
      <c r="P4" s="40">
        <f t="shared" ref="P4:P32" si="1">D4+K4</f>
        <v>730.8</v>
      </c>
      <c r="Q4" s="40">
        <f t="shared" ref="Q4:Q32" si="2">M4+F4</f>
        <v>8899.2000000000007</v>
      </c>
      <c r="U4" s="40"/>
      <c r="W4" s="23"/>
      <c r="X4" s="40"/>
      <c r="Y4" s="55"/>
    </row>
    <row r="5" spans="1:25" x14ac:dyDescent="0.2">
      <c r="A5" s="62">
        <v>4362.2299999999996</v>
      </c>
      <c r="B5" s="62">
        <v>2052.8200000000002</v>
      </c>
      <c r="C5" s="63">
        <v>534.59</v>
      </c>
      <c r="D5" s="63">
        <v>583.04</v>
      </c>
      <c r="E5" s="67"/>
      <c r="F5" s="67">
        <v>6366.5999999999995</v>
      </c>
      <c r="G5" s="47"/>
      <c r="H5" s="72">
        <v>6415.05</v>
      </c>
      <c r="I5" s="72"/>
      <c r="J5" s="73"/>
      <c r="K5" s="73">
        <v>583.04999999999995</v>
      </c>
      <c r="L5" s="79"/>
      <c r="M5" s="79">
        <v>5832</v>
      </c>
      <c r="N5" s="49"/>
      <c r="O5" s="87">
        <f t="shared" si="0"/>
        <v>10777.279999999999</v>
      </c>
      <c r="P5" s="40">
        <f t="shared" si="1"/>
        <v>1166.0899999999999</v>
      </c>
      <c r="Q5" s="40">
        <f t="shared" si="2"/>
        <v>12198.599999999999</v>
      </c>
      <c r="U5" s="40"/>
      <c r="V5" s="23"/>
      <c r="W5" s="23"/>
      <c r="Y5" s="55"/>
    </row>
    <row r="6" spans="1:25" x14ac:dyDescent="0.2">
      <c r="A6" s="62">
        <v>5252.85</v>
      </c>
      <c r="B6" s="62"/>
      <c r="C6" s="63"/>
      <c r="D6" s="63">
        <v>413.05</v>
      </c>
      <c r="E6" s="67"/>
      <c r="F6" s="67">
        <v>4839.8</v>
      </c>
      <c r="G6" s="47"/>
      <c r="H6" s="72">
        <v>5252.85</v>
      </c>
      <c r="I6" s="72"/>
      <c r="J6" s="73"/>
      <c r="K6" s="73">
        <v>413.05</v>
      </c>
      <c r="L6" s="79"/>
      <c r="M6" s="79">
        <v>4839.8</v>
      </c>
      <c r="N6" s="49"/>
      <c r="O6" s="87">
        <f t="shared" si="0"/>
        <v>10505.7</v>
      </c>
      <c r="P6" s="40">
        <f t="shared" si="1"/>
        <v>826.1</v>
      </c>
      <c r="Q6" s="40">
        <f t="shared" si="2"/>
        <v>9679.6</v>
      </c>
      <c r="U6" s="40"/>
      <c r="V6" s="23"/>
      <c r="W6" s="23"/>
      <c r="Y6" s="55"/>
    </row>
    <row r="7" spans="1:25" x14ac:dyDescent="0.2">
      <c r="A7" s="62">
        <v>6782.55</v>
      </c>
      <c r="B7" s="62"/>
      <c r="C7" s="63"/>
      <c r="D7" s="63">
        <v>647.75</v>
      </c>
      <c r="E7" s="67"/>
      <c r="F7" s="67">
        <v>6134.8</v>
      </c>
      <c r="G7" s="47"/>
      <c r="H7" s="72">
        <v>6782.55</v>
      </c>
      <c r="I7" s="72"/>
      <c r="J7" s="73"/>
      <c r="K7" s="73">
        <v>647.75</v>
      </c>
      <c r="L7" s="79"/>
      <c r="M7" s="79">
        <v>6134.8</v>
      </c>
      <c r="N7" s="49"/>
      <c r="O7" s="87">
        <f t="shared" si="0"/>
        <v>13565.1</v>
      </c>
      <c r="P7" s="40">
        <f t="shared" si="1"/>
        <v>1295.5</v>
      </c>
      <c r="Q7" s="40">
        <f t="shared" si="2"/>
        <v>12269.6</v>
      </c>
      <c r="U7" s="40"/>
      <c r="V7" s="23"/>
      <c r="W7" s="23"/>
      <c r="Y7" s="55"/>
    </row>
    <row r="8" spans="1:25" x14ac:dyDescent="0.2">
      <c r="A8" s="62">
        <v>6782.55</v>
      </c>
      <c r="B8" s="62"/>
      <c r="C8" s="63"/>
      <c r="D8" s="63">
        <v>647.75</v>
      </c>
      <c r="E8" s="67"/>
      <c r="F8" s="67">
        <v>6134.8</v>
      </c>
      <c r="G8" s="47"/>
      <c r="H8" s="72">
        <v>6782.55</v>
      </c>
      <c r="I8" s="72"/>
      <c r="J8" s="73"/>
      <c r="K8" s="73">
        <v>647.75</v>
      </c>
      <c r="L8" s="79"/>
      <c r="M8" s="79">
        <v>6134.8</v>
      </c>
      <c r="N8" s="49"/>
      <c r="O8" s="87">
        <f t="shared" si="0"/>
        <v>13565.1</v>
      </c>
      <c r="P8" s="40">
        <f t="shared" si="1"/>
        <v>1295.5</v>
      </c>
      <c r="Q8" s="40">
        <f t="shared" si="2"/>
        <v>12269.6</v>
      </c>
      <c r="U8" s="40"/>
      <c r="V8" s="23"/>
      <c r="W8" s="23"/>
      <c r="Y8" s="55"/>
    </row>
    <row r="9" spans="1:25" x14ac:dyDescent="0.2">
      <c r="A9" s="62">
        <v>6782.55</v>
      </c>
      <c r="B9" s="62"/>
      <c r="C9" s="63"/>
      <c r="D9" s="63">
        <v>647.75</v>
      </c>
      <c r="E9" s="64"/>
      <c r="F9" s="67">
        <v>6134.8</v>
      </c>
      <c r="G9" s="47"/>
      <c r="H9" s="72">
        <v>6782.55</v>
      </c>
      <c r="I9" s="72"/>
      <c r="J9" s="73"/>
      <c r="K9" s="73">
        <v>647.75</v>
      </c>
      <c r="L9" s="74"/>
      <c r="M9" s="79">
        <v>6134.8</v>
      </c>
      <c r="N9" s="49"/>
      <c r="O9" s="87">
        <f t="shared" si="0"/>
        <v>13565.1</v>
      </c>
      <c r="P9" s="40">
        <f t="shared" si="1"/>
        <v>1295.5</v>
      </c>
      <c r="Q9" s="40">
        <f t="shared" si="2"/>
        <v>12269.6</v>
      </c>
      <c r="U9" s="40"/>
      <c r="V9" s="23"/>
      <c r="W9" s="23"/>
      <c r="Y9" s="55"/>
    </row>
    <row r="10" spans="1:25" ht="14.25" customHeight="1" x14ac:dyDescent="0.2">
      <c r="A10" s="62">
        <v>7356</v>
      </c>
      <c r="B10" s="62"/>
      <c r="C10" s="63"/>
      <c r="D10" s="63">
        <v>750.6</v>
      </c>
      <c r="E10" s="67"/>
      <c r="F10" s="67">
        <v>6605.4</v>
      </c>
      <c r="G10" s="47"/>
      <c r="H10" s="72">
        <v>7356</v>
      </c>
      <c r="I10" s="72"/>
      <c r="J10" s="73"/>
      <c r="K10" s="73">
        <v>750.6</v>
      </c>
      <c r="L10" s="79"/>
      <c r="M10" s="79">
        <v>6605.4</v>
      </c>
      <c r="N10" s="51"/>
      <c r="O10" s="87">
        <f t="shared" si="0"/>
        <v>14712</v>
      </c>
      <c r="P10" s="40">
        <f t="shared" si="1"/>
        <v>1501.2</v>
      </c>
      <c r="Q10" s="40">
        <f t="shared" si="2"/>
        <v>13210.8</v>
      </c>
      <c r="U10" s="40"/>
      <c r="V10" s="23"/>
      <c r="W10" s="23"/>
      <c r="Y10" s="55"/>
    </row>
    <row r="11" spans="1:25" ht="14.25" customHeight="1" x14ac:dyDescent="0.2">
      <c r="A11" s="62">
        <v>7509</v>
      </c>
      <c r="B11" s="62"/>
      <c r="C11" s="63"/>
      <c r="D11" s="63">
        <v>778</v>
      </c>
      <c r="E11" s="67"/>
      <c r="F11" s="67">
        <v>6731</v>
      </c>
      <c r="G11" s="47"/>
      <c r="H11" s="72">
        <v>5106.12</v>
      </c>
      <c r="I11" s="72">
        <v>2402.88</v>
      </c>
      <c r="J11" s="73">
        <v>625.75</v>
      </c>
      <c r="K11" s="73">
        <v>777.95</v>
      </c>
      <c r="L11" s="79"/>
      <c r="M11" s="79">
        <v>7356.8</v>
      </c>
      <c r="N11" s="49"/>
      <c r="O11" s="87">
        <f t="shared" si="0"/>
        <v>12615.119999999999</v>
      </c>
      <c r="P11" s="40">
        <f t="shared" si="1"/>
        <v>1555.95</v>
      </c>
      <c r="Q11" s="40">
        <f t="shared" si="2"/>
        <v>14087.8</v>
      </c>
      <c r="R11" s="56"/>
      <c r="S11" s="57"/>
      <c r="T11" s="87"/>
      <c r="U11" s="40"/>
      <c r="V11" s="23"/>
      <c r="W11" s="23"/>
      <c r="Y11" s="55"/>
    </row>
    <row r="12" spans="1:25" x14ac:dyDescent="0.2">
      <c r="A12" s="62">
        <v>5370.9</v>
      </c>
      <c r="B12" s="62"/>
      <c r="C12" s="63"/>
      <c r="D12" s="63">
        <v>425.7</v>
      </c>
      <c r="E12" s="67"/>
      <c r="F12" s="67">
        <v>4945.2</v>
      </c>
      <c r="G12" s="47"/>
      <c r="H12" s="72">
        <v>5370.9</v>
      </c>
      <c r="I12" s="72"/>
      <c r="J12" s="73"/>
      <c r="K12" s="73">
        <v>425.9</v>
      </c>
      <c r="L12" s="79"/>
      <c r="M12" s="79">
        <v>4945</v>
      </c>
      <c r="N12" s="49"/>
      <c r="O12" s="87">
        <f t="shared" si="0"/>
        <v>10741.8</v>
      </c>
      <c r="P12" s="40">
        <f t="shared" si="1"/>
        <v>851.59999999999991</v>
      </c>
      <c r="Q12" s="40">
        <f t="shared" si="2"/>
        <v>9890.2000000000007</v>
      </c>
      <c r="R12" s="56"/>
      <c r="S12" s="57"/>
      <c r="T12" s="87"/>
      <c r="U12" s="40"/>
      <c r="V12" s="23"/>
      <c r="W12" s="23"/>
      <c r="Y12" s="55"/>
    </row>
    <row r="13" spans="1:25" x14ac:dyDescent="0.2">
      <c r="A13" s="62">
        <v>5696.1</v>
      </c>
      <c r="B13" s="62"/>
      <c r="C13" s="63"/>
      <c r="D13" s="63">
        <v>467.9</v>
      </c>
      <c r="E13" s="67"/>
      <c r="F13" s="67">
        <v>5228.2000000000007</v>
      </c>
      <c r="G13" s="47"/>
      <c r="H13" s="72">
        <v>5696.1</v>
      </c>
      <c r="I13" s="72"/>
      <c r="J13" s="73"/>
      <c r="K13" s="73">
        <v>467.9</v>
      </c>
      <c r="L13" s="79"/>
      <c r="M13" s="79">
        <v>5228.2000000000007</v>
      </c>
      <c r="N13" s="49"/>
      <c r="O13" s="87">
        <f t="shared" si="0"/>
        <v>11392.2</v>
      </c>
      <c r="P13" s="40">
        <f t="shared" si="1"/>
        <v>935.8</v>
      </c>
      <c r="Q13" s="40">
        <f t="shared" si="2"/>
        <v>10456.400000000001</v>
      </c>
      <c r="R13" s="34"/>
      <c r="S13" s="34"/>
      <c r="T13" s="88"/>
      <c r="U13" s="40"/>
      <c r="V13" s="23"/>
      <c r="W13" s="23"/>
      <c r="Y13" s="55"/>
    </row>
    <row r="14" spans="1:25" x14ac:dyDescent="0.2">
      <c r="A14" s="62">
        <v>4236.16</v>
      </c>
      <c r="B14" s="62">
        <v>1993.49</v>
      </c>
      <c r="C14" s="63">
        <v>519.14</v>
      </c>
      <c r="D14" s="63">
        <v>553.39</v>
      </c>
      <c r="E14" s="67"/>
      <c r="F14" s="67">
        <v>6195.4</v>
      </c>
      <c r="G14" s="47"/>
      <c r="H14" s="72">
        <v>6229.65</v>
      </c>
      <c r="I14" s="72"/>
      <c r="J14" s="73"/>
      <c r="K14" s="73">
        <v>553.25</v>
      </c>
      <c r="L14" s="79"/>
      <c r="M14" s="79">
        <v>5676.4</v>
      </c>
      <c r="N14" s="49"/>
      <c r="O14" s="87">
        <f t="shared" si="0"/>
        <v>10465.81</v>
      </c>
      <c r="P14" s="40">
        <f t="shared" si="1"/>
        <v>1106.6399999999999</v>
      </c>
      <c r="Q14" s="40">
        <f t="shared" si="2"/>
        <v>11871.8</v>
      </c>
      <c r="R14" s="34"/>
      <c r="S14" s="34"/>
      <c r="T14" s="88"/>
      <c r="U14" s="40"/>
      <c r="V14" s="23"/>
      <c r="W14" s="23"/>
      <c r="Y14" s="55"/>
    </row>
    <row r="15" spans="1:25" x14ac:dyDescent="0.2">
      <c r="A15" s="62">
        <v>6177.6</v>
      </c>
      <c r="B15" s="62"/>
      <c r="C15" s="63"/>
      <c r="D15" s="63">
        <v>545</v>
      </c>
      <c r="E15" s="67"/>
      <c r="F15" s="67">
        <v>5632.6</v>
      </c>
      <c r="G15" s="47"/>
      <c r="H15" s="72">
        <v>5765.76</v>
      </c>
      <c r="I15" s="72"/>
      <c r="J15" s="73"/>
      <c r="K15" s="73">
        <v>479.16</v>
      </c>
      <c r="L15" s="79"/>
      <c r="M15" s="79">
        <v>5286.6</v>
      </c>
      <c r="N15" s="49"/>
      <c r="O15" s="87">
        <f t="shared" si="0"/>
        <v>11943.36</v>
      </c>
      <c r="P15" s="40">
        <f t="shared" si="1"/>
        <v>1024.1600000000001</v>
      </c>
      <c r="Q15" s="40">
        <f t="shared" si="2"/>
        <v>10919.2</v>
      </c>
      <c r="R15" s="34"/>
      <c r="S15" s="34"/>
      <c r="T15" s="88"/>
      <c r="U15" s="40"/>
      <c r="V15" s="23"/>
      <c r="W15" s="23"/>
      <c r="Y15" s="55"/>
    </row>
    <row r="16" spans="1:25" ht="15" x14ac:dyDescent="0.25">
      <c r="A16" s="62">
        <v>3502.19</v>
      </c>
      <c r="B16" s="62">
        <v>1474.61</v>
      </c>
      <c r="C16" s="63">
        <v>384.01</v>
      </c>
      <c r="D16" s="63">
        <v>383.01</v>
      </c>
      <c r="E16" s="67"/>
      <c r="F16" s="67">
        <v>4977.8</v>
      </c>
      <c r="G16" s="47"/>
      <c r="H16" s="72">
        <v>4239.5</v>
      </c>
      <c r="I16" s="72"/>
      <c r="J16" s="73"/>
      <c r="K16" s="73">
        <v>302.7</v>
      </c>
      <c r="L16" s="79"/>
      <c r="M16" s="79">
        <v>3936.8</v>
      </c>
      <c r="N16" s="50"/>
      <c r="O16" s="87">
        <f t="shared" si="0"/>
        <v>7741.6900000000005</v>
      </c>
      <c r="P16" s="40">
        <f t="shared" si="1"/>
        <v>685.71</v>
      </c>
      <c r="Q16" s="40">
        <f t="shared" si="2"/>
        <v>8914.6</v>
      </c>
      <c r="R16" s="34"/>
      <c r="S16" s="34"/>
      <c r="T16" s="88"/>
      <c r="U16" s="40"/>
      <c r="V16" s="23"/>
      <c r="W16" s="23"/>
      <c r="Y16" s="55"/>
    </row>
    <row r="17" spans="1:25" x14ac:dyDescent="0.2">
      <c r="A17" s="62">
        <v>4127.13</v>
      </c>
      <c r="B17" s="63">
        <v>786.12</v>
      </c>
      <c r="C17" s="63">
        <v>409.44</v>
      </c>
      <c r="D17" s="63">
        <v>376.09</v>
      </c>
      <c r="E17" s="67"/>
      <c r="F17" s="67">
        <v>4946.5999999999995</v>
      </c>
      <c r="G17" s="47"/>
      <c r="H17" s="72">
        <v>4258.1499999999996</v>
      </c>
      <c r="I17" s="72"/>
      <c r="J17" s="73"/>
      <c r="K17" s="73">
        <v>304.75</v>
      </c>
      <c r="L17" s="79"/>
      <c r="M17" s="79">
        <v>3953.3999999999996</v>
      </c>
      <c r="N17" s="49"/>
      <c r="O17" s="87">
        <f t="shared" si="0"/>
        <v>8385.2799999999988</v>
      </c>
      <c r="P17" s="40">
        <f t="shared" si="1"/>
        <v>680.83999999999992</v>
      </c>
      <c r="Q17" s="40">
        <f t="shared" si="2"/>
        <v>8900</v>
      </c>
      <c r="R17" s="34"/>
      <c r="S17" s="34"/>
      <c r="T17" s="34"/>
      <c r="U17" s="40"/>
      <c r="V17" s="23"/>
      <c r="W17" s="23"/>
      <c r="Y17" s="55"/>
    </row>
    <row r="18" spans="1:25" x14ac:dyDescent="0.2">
      <c r="A18" s="62">
        <v>4913.25</v>
      </c>
      <c r="B18" s="62"/>
      <c r="C18" s="63"/>
      <c r="D18" s="63">
        <v>376.05</v>
      </c>
      <c r="E18" s="67"/>
      <c r="F18" s="67">
        <v>4537.2</v>
      </c>
      <c r="G18" s="47"/>
      <c r="H18" s="72">
        <v>4913.25</v>
      </c>
      <c r="I18" s="72"/>
      <c r="J18" s="73"/>
      <c r="K18" s="73">
        <v>376.05</v>
      </c>
      <c r="L18" s="79"/>
      <c r="M18" s="79">
        <v>4537.2</v>
      </c>
      <c r="N18" s="49"/>
      <c r="O18" s="87">
        <f t="shared" si="0"/>
        <v>9826.5</v>
      </c>
      <c r="P18" s="40">
        <f t="shared" si="1"/>
        <v>752.1</v>
      </c>
      <c r="Q18" s="40">
        <f t="shared" si="2"/>
        <v>9074.4</v>
      </c>
      <c r="R18" s="56"/>
      <c r="S18" s="57"/>
      <c r="T18" s="87"/>
      <c r="U18" s="40"/>
      <c r="V18" s="23"/>
      <c r="W18" s="23"/>
      <c r="Y18" s="55"/>
    </row>
    <row r="19" spans="1:25" x14ac:dyDescent="0.2">
      <c r="A19" s="62">
        <v>6782.55</v>
      </c>
      <c r="B19" s="62"/>
      <c r="C19" s="63"/>
      <c r="D19" s="63">
        <v>647.75</v>
      </c>
      <c r="E19" s="67"/>
      <c r="F19" s="67">
        <v>6134.8</v>
      </c>
      <c r="G19" s="47"/>
      <c r="H19" s="72">
        <v>6782.55</v>
      </c>
      <c r="I19" s="72"/>
      <c r="J19" s="73"/>
      <c r="K19" s="73">
        <v>647.75</v>
      </c>
      <c r="L19" s="79"/>
      <c r="M19" s="79">
        <v>6134.8</v>
      </c>
      <c r="N19" s="49"/>
      <c r="O19" s="87">
        <f t="shared" si="0"/>
        <v>13565.1</v>
      </c>
      <c r="P19" s="40">
        <f t="shared" si="1"/>
        <v>1295.5</v>
      </c>
      <c r="Q19" s="40">
        <f t="shared" si="2"/>
        <v>12269.6</v>
      </c>
      <c r="R19" s="56"/>
      <c r="S19" s="57"/>
      <c r="T19" s="87"/>
      <c r="U19" s="40"/>
      <c r="V19" s="23"/>
      <c r="W19" s="23"/>
      <c r="Y19" s="55"/>
    </row>
    <row r="20" spans="1:25" x14ac:dyDescent="0.2">
      <c r="A20" s="62">
        <v>2283.7800000000002</v>
      </c>
      <c r="B20" s="62">
        <v>1074.72</v>
      </c>
      <c r="C20" s="63">
        <v>279.88</v>
      </c>
      <c r="D20" s="63">
        <v>79.98</v>
      </c>
      <c r="E20" s="67"/>
      <c r="F20" s="67">
        <v>3558.4</v>
      </c>
      <c r="G20" s="47"/>
      <c r="H20" s="72">
        <v>3358.5</v>
      </c>
      <c r="I20" s="72"/>
      <c r="J20" s="73"/>
      <c r="K20" s="73">
        <v>80.099999999999994</v>
      </c>
      <c r="L20" s="79"/>
      <c r="M20" s="79">
        <v>3278.4</v>
      </c>
      <c r="N20" s="49"/>
      <c r="O20" s="87">
        <f t="shared" si="0"/>
        <v>5642.2800000000007</v>
      </c>
      <c r="P20" s="40">
        <f t="shared" si="1"/>
        <v>160.07999999999998</v>
      </c>
      <c r="Q20" s="40">
        <f t="shared" si="2"/>
        <v>6836.8</v>
      </c>
      <c r="R20" s="44"/>
      <c r="S20" s="46"/>
      <c r="T20" s="46"/>
      <c r="U20" s="40"/>
      <c r="V20" s="23"/>
      <c r="W20" s="23"/>
      <c r="Y20" s="55"/>
    </row>
    <row r="21" spans="1:25" x14ac:dyDescent="0.2">
      <c r="A21" s="62">
        <v>6672.15</v>
      </c>
      <c r="B21" s="62"/>
      <c r="C21" s="62"/>
      <c r="D21" s="63">
        <v>627.95000000000005</v>
      </c>
      <c r="E21" s="67"/>
      <c r="F21" s="67">
        <v>6044.2</v>
      </c>
      <c r="H21" s="72">
        <v>6672.15</v>
      </c>
      <c r="I21" s="72"/>
      <c r="J21" s="72"/>
      <c r="K21" s="73">
        <v>627.95000000000005</v>
      </c>
      <c r="L21" s="79"/>
      <c r="M21" s="79">
        <v>6044.2</v>
      </c>
      <c r="O21" s="87">
        <f t="shared" si="0"/>
        <v>13344.3</v>
      </c>
      <c r="P21" s="40">
        <f t="shared" si="1"/>
        <v>1255.9000000000001</v>
      </c>
      <c r="Q21" s="40">
        <f t="shared" si="2"/>
        <v>12088.4</v>
      </c>
      <c r="R21" s="45"/>
      <c r="S21" s="46"/>
      <c r="T21" s="46"/>
      <c r="U21" s="40"/>
      <c r="V21" s="23"/>
      <c r="W21" s="40"/>
    </row>
    <row r="22" spans="1:25" x14ac:dyDescent="0.2">
      <c r="A22" s="62">
        <v>7200.9</v>
      </c>
      <c r="B22" s="62"/>
      <c r="C22" s="63"/>
      <c r="D22" s="63">
        <v>722.7</v>
      </c>
      <c r="E22" s="67"/>
      <c r="F22" s="67">
        <v>6478.2</v>
      </c>
      <c r="H22" s="72">
        <v>7200.9</v>
      </c>
      <c r="I22" s="72"/>
      <c r="J22" s="73"/>
      <c r="K22" s="73">
        <v>722.7</v>
      </c>
      <c r="L22" s="79"/>
      <c r="M22" s="79">
        <v>6478.2</v>
      </c>
      <c r="O22" s="87">
        <f t="shared" si="0"/>
        <v>14401.8</v>
      </c>
      <c r="P22" s="40">
        <f t="shared" si="1"/>
        <v>1445.4</v>
      </c>
      <c r="Q22" s="40">
        <f t="shared" si="2"/>
        <v>12956.4</v>
      </c>
      <c r="R22" s="44"/>
      <c r="S22" s="46"/>
      <c r="T22" s="46"/>
      <c r="U22" s="40"/>
      <c r="V22" s="23"/>
      <c r="W22" s="40"/>
    </row>
    <row r="23" spans="1:25" x14ac:dyDescent="0.2">
      <c r="A23" s="62">
        <v>4233.6000000000004</v>
      </c>
      <c r="B23" s="62"/>
      <c r="C23" s="63"/>
      <c r="D23" s="63">
        <v>302</v>
      </c>
      <c r="E23" s="67"/>
      <c r="F23" s="67">
        <v>3931.6000000000004</v>
      </c>
      <c r="H23" s="72">
        <v>4233.6000000000004</v>
      </c>
      <c r="I23" s="72"/>
      <c r="J23" s="73"/>
      <c r="K23" s="73">
        <v>302</v>
      </c>
      <c r="L23" s="79"/>
      <c r="M23" s="79">
        <v>3931.6000000000004</v>
      </c>
      <c r="O23" s="87">
        <f t="shared" si="0"/>
        <v>8467.2000000000007</v>
      </c>
      <c r="P23" s="40">
        <f t="shared" si="1"/>
        <v>604</v>
      </c>
      <c r="Q23" s="40">
        <f t="shared" si="2"/>
        <v>7863.2000000000007</v>
      </c>
      <c r="R23" s="44"/>
      <c r="S23" s="46"/>
      <c r="T23" s="46"/>
      <c r="U23" s="40"/>
      <c r="V23" s="23"/>
      <c r="W23" s="40"/>
    </row>
    <row r="24" spans="1:25" x14ac:dyDescent="0.2">
      <c r="A24" s="62">
        <v>4712.7</v>
      </c>
      <c r="B24" s="62"/>
      <c r="C24" s="63"/>
      <c r="D24" s="63">
        <v>354.1</v>
      </c>
      <c r="E24" s="67"/>
      <c r="F24" s="67">
        <v>4358.5999999999995</v>
      </c>
      <c r="H24" s="72">
        <v>4712.7</v>
      </c>
      <c r="I24" s="72"/>
      <c r="J24" s="73"/>
      <c r="K24" s="73">
        <v>354.1</v>
      </c>
      <c r="L24" s="79"/>
      <c r="M24" s="79">
        <v>4358.5999999999995</v>
      </c>
      <c r="O24" s="87">
        <f t="shared" si="0"/>
        <v>9425.4</v>
      </c>
      <c r="P24" s="40">
        <f t="shared" si="1"/>
        <v>708.2</v>
      </c>
      <c r="Q24" s="40">
        <f t="shared" si="2"/>
        <v>8717.1999999999989</v>
      </c>
    </row>
    <row r="25" spans="1:25" x14ac:dyDescent="0.2">
      <c r="A25" s="62">
        <v>5495.25</v>
      </c>
      <c r="B25" s="62"/>
      <c r="C25" s="63"/>
      <c r="D25" s="63">
        <v>439.25</v>
      </c>
      <c r="E25" s="67"/>
      <c r="F25" s="67">
        <v>5056</v>
      </c>
      <c r="H25" s="72">
        <v>3736.77</v>
      </c>
      <c r="I25" s="72">
        <v>1758.48</v>
      </c>
      <c r="J25" s="73">
        <v>457.94</v>
      </c>
      <c r="K25" s="73">
        <v>439.39</v>
      </c>
      <c r="L25" s="79"/>
      <c r="M25" s="79">
        <v>5513.7999999999993</v>
      </c>
      <c r="O25" s="87">
        <f t="shared" si="0"/>
        <v>9232.02</v>
      </c>
      <c r="P25" s="40">
        <f t="shared" si="1"/>
        <v>878.64</v>
      </c>
      <c r="Q25" s="40">
        <f t="shared" si="2"/>
        <v>10569.8</v>
      </c>
    </row>
    <row r="26" spans="1:25" x14ac:dyDescent="0.2">
      <c r="A26" s="62">
        <v>4308.6000000000004</v>
      </c>
      <c r="B26" s="67"/>
      <c r="C26" s="67"/>
      <c r="D26" s="63">
        <v>310.2</v>
      </c>
      <c r="E26" s="67"/>
      <c r="F26" s="67">
        <v>3998.4000000000005</v>
      </c>
      <c r="H26" s="72">
        <v>4308.6000000000004</v>
      </c>
      <c r="I26" s="79"/>
      <c r="J26" s="79"/>
      <c r="K26" s="73">
        <v>310.2</v>
      </c>
      <c r="L26" s="79"/>
      <c r="M26" s="79">
        <v>3998.4000000000005</v>
      </c>
      <c r="O26" s="87">
        <f t="shared" si="0"/>
        <v>8617.2000000000007</v>
      </c>
      <c r="P26" s="40">
        <f t="shared" si="1"/>
        <v>620.4</v>
      </c>
      <c r="Q26" s="40">
        <f t="shared" si="2"/>
        <v>7996.8000000000011</v>
      </c>
    </row>
    <row r="27" spans="1:25" x14ac:dyDescent="0.2">
      <c r="A27" s="62">
        <v>4308.6000000000004</v>
      </c>
      <c r="B27" s="62"/>
      <c r="C27" s="63"/>
      <c r="D27" s="63">
        <v>310.2</v>
      </c>
      <c r="E27" s="67"/>
      <c r="F27" s="67">
        <v>3998.4000000000005</v>
      </c>
      <c r="H27" s="72">
        <v>4308.6000000000004</v>
      </c>
      <c r="I27" s="72"/>
      <c r="J27" s="73"/>
      <c r="K27" s="73">
        <v>310.2</v>
      </c>
      <c r="L27" s="79"/>
      <c r="M27" s="79">
        <v>3998.4000000000005</v>
      </c>
      <c r="O27" s="87">
        <f t="shared" si="0"/>
        <v>8617.2000000000007</v>
      </c>
      <c r="P27" s="40">
        <f t="shared" si="1"/>
        <v>620.4</v>
      </c>
      <c r="Q27" s="40">
        <f t="shared" si="2"/>
        <v>7996.8000000000011</v>
      </c>
    </row>
    <row r="28" spans="1:25" x14ac:dyDescent="0.2">
      <c r="A28" s="62">
        <v>4388.25</v>
      </c>
      <c r="B28" s="62"/>
      <c r="C28" s="63"/>
      <c r="D28" s="63">
        <v>318.85000000000002</v>
      </c>
      <c r="E28" s="65"/>
      <c r="F28" s="67">
        <v>4069.4</v>
      </c>
      <c r="H28" s="72">
        <v>4388.25</v>
      </c>
      <c r="I28" s="72"/>
      <c r="J28" s="73"/>
      <c r="K28" s="73">
        <v>318.85000000000002</v>
      </c>
      <c r="L28" s="75"/>
      <c r="M28" s="79">
        <v>4069.4</v>
      </c>
      <c r="O28" s="87">
        <f t="shared" si="0"/>
        <v>8776.5</v>
      </c>
      <c r="P28" s="40">
        <f t="shared" si="1"/>
        <v>637.70000000000005</v>
      </c>
      <c r="Q28" s="40">
        <f t="shared" si="2"/>
        <v>8138.8</v>
      </c>
    </row>
    <row r="29" spans="1:25" x14ac:dyDescent="0.2">
      <c r="A29" s="62">
        <v>4608.1499999999996</v>
      </c>
      <c r="B29" s="62"/>
      <c r="C29" s="63"/>
      <c r="D29" s="63">
        <v>342.75</v>
      </c>
      <c r="E29" s="65"/>
      <c r="F29" s="67">
        <v>4265.3999999999996</v>
      </c>
      <c r="H29" s="76">
        <v>4608.1499999999996</v>
      </c>
      <c r="I29" s="82"/>
      <c r="J29" s="83"/>
      <c r="K29" s="77">
        <v>342.75</v>
      </c>
      <c r="L29" s="84"/>
      <c r="M29" s="85">
        <v>4265.3999999999996</v>
      </c>
      <c r="O29" s="87">
        <f t="shared" si="0"/>
        <v>9216.2999999999993</v>
      </c>
      <c r="P29" s="40">
        <f t="shared" si="1"/>
        <v>685.5</v>
      </c>
      <c r="Q29" s="40">
        <f t="shared" si="2"/>
        <v>8530.7999999999993</v>
      </c>
    </row>
    <row r="30" spans="1:25" x14ac:dyDescent="0.2">
      <c r="A30" s="62">
        <v>4308.6000000000004</v>
      </c>
      <c r="B30" s="67"/>
      <c r="C30" s="67"/>
      <c r="D30" s="63">
        <v>310.2</v>
      </c>
      <c r="E30" s="66"/>
      <c r="F30" s="67">
        <v>3998.4000000000005</v>
      </c>
      <c r="H30" s="80">
        <v>4308.6000000000004</v>
      </c>
      <c r="I30" s="79"/>
      <c r="J30" s="79"/>
      <c r="K30" s="81">
        <v>310.2</v>
      </c>
      <c r="L30" s="78"/>
      <c r="M30" s="79">
        <v>3998.4000000000005</v>
      </c>
      <c r="O30" s="87">
        <f t="shared" si="0"/>
        <v>8617.2000000000007</v>
      </c>
      <c r="P30" s="40">
        <f t="shared" si="1"/>
        <v>620.4</v>
      </c>
      <c r="Q30" s="40">
        <f t="shared" si="2"/>
        <v>7996.8000000000011</v>
      </c>
    </row>
    <row r="31" spans="1:25" x14ac:dyDescent="0.2">
      <c r="A31" s="62">
        <v>3908.7</v>
      </c>
      <c r="B31" s="67"/>
      <c r="C31" s="67"/>
      <c r="D31" s="63">
        <v>266.7</v>
      </c>
      <c r="E31" s="66"/>
      <c r="F31" s="67">
        <v>3642</v>
      </c>
      <c r="H31" s="72">
        <v>3908.7</v>
      </c>
      <c r="I31" s="79"/>
      <c r="J31" s="79"/>
      <c r="K31" s="73">
        <v>266.7</v>
      </c>
      <c r="L31" s="78"/>
      <c r="M31" s="79">
        <v>3642</v>
      </c>
      <c r="O31" s="87">
        <f t="shared" si="0"/>
        <v>7817.4</v>
      </c>
      <c r="P31" s="40">
        <f t="shared" si="1"/>
        <v>533.4</v>
      </c>
      <c r="Q31" s="40">
        <f t="shared" si="2"/>
        <v>7284</v>
      </c>
    </row>
    <row r="32" spans="1:25" x14ac:dyDescent="0.2">
      <c r="A32" s="62">
        <v>5555.4</v>
      </c>
      <c r="B32" s="66"/>
      <c r="C32" s="63"/>
      <c r="D32" s="63">
        <v>445.8</v>
      </c>
      <c r="E32" s="66"/>
      <c r="F32" s="67">
        <v>5109.5999999999995</v>
      </c>
      <c r="H32" s="72">
        <v>5555.4</v>
      </c>
      <c r="I32" s="78"/>
      <c r="J32" s="73"/>
      <c r="K32" s="73">
        <v>445.8</v>
      </c>
      <c r="L32" s="78"/>
      <c r="M32" s="79">
        <v>5109.5999999999995</v>
      </c>
      <c r="O32" s="87">
        <f t="shared" si="0"/>
        <v>11110.8</v>
      </c>
      <c r="P32" s="40">
        <f t="shared" si="1"/>
        <v>891.6</v>
      </c>
      <c r="Q32" s="40">
        <f t="shared" si="2"/>
        <v>10219.199999999999</v>
      </c>
    </row>
  </sheetData>
  <mergeCells count="6">
    <mergeCell ref="N1:N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2023-09-04T15:25:00Z</dcterms:created>
  <dcterms:modified xsi:type="dcterms:W3CDTF">2023-09-04T17:25:34Z</dcterms:modified>
</cp:coreProperties>
</file>